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gone-my.sharepoint.com/personal/wise_gm_pg_com/Documents/Personal/politics2021/rewrite-Jul21/"/>
    </mc:Choice>
  </mc:AlternateContent>
  <xr:revisionPtr revIDLastSave="319" documentId="8_{6334B171-305A-4DB8-ACBB-82B33013BBAA}" xr6:coauthVersionLast="45" xr6:coauthVersionMax="45" xr10:uidLastSave="{A88CD1BD-B524-4755-A196-3EABB4B69007}"/>
  <bookViews>
    <workbookView xWindow="2424" yWindow="348" windowWidth="20220" windowHeight="11688" activeTab="6" xr2:uid="{F43B8120-0E1D-4AA7-9955-6C2E7442E9C7}"/>
  </bookViews>
  <sheets>
    <sheet name="sumry" sheetId="1" r:id="rId1"/>
    <sheet name="2020" sheetId="2" r:id="rId2"/>
    <sheet name="2016" sheetId="3" r:id="rId3"/>
    <sheet name="2012" sheetId="4" r:id="rId4"/>
    <sheet name="2008" sheetId="5" r:id="rId5"/>
    <sheet name="2004" sheetId="6" r:id="rId6"/>
    <sheet name="1996" sheetId="41" r:id="rId7"/>
    <sheet name="2000" sheetId="7" r:id="rId8"/>
    <sheet name="1992" sheetId="9" r:id="rId9"/>
    <sheet name="1988" sheetId="10" r:id="rId10"/>
    <sheet name="1984" sheetId="11" r:id="rId11"/>
    <sheet name="1980" sheetId="12" r:id="rId12"/>
    <sheet name="1976" sheetId="13" r:id="rId13"/>
    <sheet name="1974" sheetId="14" r:id="rId14"/>
    <sheet name="1968" sheetId="15" r:id="rId15"/>
    <sheet name="1964" sheetId="16" r:id="rId16"/>
    <sheet name="1960" sheetId="17" r:id="rId17"/>
    <sheet name="1956" sheetId="18" r:id="rId18"/>
    <sheet name="1952" sheetId="19" r:id="rId19"/>
    <sheet name="1948" sheetId="20" r:id="rId20"/>
    <sheet name="1944" sheetId="21" r:id="rId21"/>
    <sheet name="1940" sheetId="22" r:id="rId22"/>
    <sheet name="1936" sheetId="23" r:id="rId23"/>
    <sheet name="1932" sheetId="24" r:id="rId24"/>
    <sheet name="1928" sheetId="25" r:id="rId25"/>
    <sheet name="1924" sheetId="26" r:id="rId26"/>
    <sheet name="1920" sheetId="27" r:id="rId27"/>
    <sheet name="1916" sheetId="28" r:id="rId28"/>
    <sheet name="1912" sheetId="29" r:id="rId29"/>
    <sheet name="1908" sheetId="30" r:id="rId30"/>
    <sheet name="1904" sheetId="31" r:id="rId31"/>
    <sheet name="1900" sheetId="32" r:id="rId32"/>
    <sheet name="1896" sheetId="33" r:id="rId33"/>
    <sheet name="1892" sheetId="34" r:id="rId34"/>
    <sheet name="1888" sheetId="35" r:id="rId35"/>
    <sheet name="1884" sheetId="36" r:id="rId36"/>
    <sheet name="1880" sheetId="37" r:id="rId37"/>
    <sheet name="1876" sheetId="38" r:id="rId38"/>
    <sheet name="1872" sheetId="39" r:id="rId39"/>
    <sheet name="1868" sheetId="40" r:id="rId4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" l="1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C3" i="1"/>
</calcChain>
</file>

<file path=xl/sharedStrings.xml><?xml version="1.0" encoding="utf-8"?>
<sst xmlns="http://schemas.openxmlformats.org/spreadsheetml/2006/main" count="11742" uniqueCount="4894">
  <si>
    <t>This workbook: master file for uselectionatlas.org data</t>
  </si>
  <si>
    <t>Year</t>
  </si>
  <si>
    <t>data downloaded 7/12/2021</t>
  </si>
  <si>
    <t>Vi's</t>
  </si>
  <si>
    <t>EV's</t>
  </si>
  <si>
    <t>Map</t>
  </si>
  <si>
    <t>Pie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</si>
  <si>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</si>
  <si>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</si>
  <si>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</si>
  <si>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</si>
  <si>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</si>
  <si>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</si>
  <si>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</si>
  <si>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</si>
  <si>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D. C.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</si>
  <si>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</si>
  <si>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</si>
  <si>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</si>
  <si>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</si>
  <si>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</si>
  <si>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</si>
  <si>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</si>
  <si>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</si>
  <si>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</si>
  <si>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</si>
  <si>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</si>
  <si>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</si>
  <si>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</si>
  <si>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</si>
  <si>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</si>
  <si>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</si>
  <si>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</si>
  <si>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</si>
  <si>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</si>
  <si>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</si>
  <si>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</si>
  <si>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</si>
  <si>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</si>
  <si>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</si>
  <si>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</si>
  <si>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</si>
  <si>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</si>
  <si>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</si>
  <si>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</si>
  <si>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</si>
  <si>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</si>
  <si>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</si>
  <si>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</si>
  <si>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</si>
  <si>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</si>
  <si>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</si>
  <si>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</si>
  <si>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</si>
  <si>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</si>
  <si>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</si>
  <si>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</si>
  <si>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</si>
  <si>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 36.57%</t>
  </si>
  <si>
    <t> 62.03%</t>
  </si>
  <si>
    <t> 1.40%</t>
  </si>
  <si>
    <t> 32,488</t>
  </si>
  <si>
    <t> 42.77%</t>
  </si>
  <si>
    <t> 52.83%</t>
  </si>
  <si>
    <t> 4.39%</t>
  </si>
  <si>
    <t> 15,801</t>
  </si>
  <si>
    <t> 49.22%</t>
  </si>
  <si>
    <t> 48.91%</t>
  </si>
  <si>
    <t> 1.87%</t>
  </si>
  <si>
    <t> 63,559</t>
  </si>
  <si>
    <t> 34.78%</t>
  </si>
  <si>
    <t> 62.40%</t>
  </si>
  <si>
    <t> 2.83%</t>
  </si>
  <si>
    <t> 34,490</t>
  </si>
  <si>
    <t> 63.44%</t>
  </si>
  <si>
    <t> 34.30%</t>
  </si>
  <si>
    <t> 2.26%</t>
  </si>
  <si>
    <t> 395,103</t>
  </si>
  <si>
    <t> 55.40%</t>
  </si>
  <si>
    <t> 41.90%</t>
  </si>
  <si>
    <t> 2.70%</t>
  </si>
  <si>
    <t> 88,021</t>
  </si>
  <si>
    <t> 59.24%</t>
  </si>
  <si>
    <t> 39.21%</t>
  </si>
  <si>
    <t> 1.55%</t>
  </si>
  <si>
    <t> 28,314</t>
  </si>
  <si>
    <t> 58.74%</t>
  </si>
  <si>
    <t> 39.77%</t>
  </si>
  <si>
    <t> 1.48%</t>
  </si>
  <si>
    <t> 7,475</t>
  </si>
  <si>
    <t> 92.15%</t>
  </si>
  <si>
    <t> 5.40%</t>
  </si>
  <si>
    <t> 2.45%</t>
  </si>
  <si>
    <t> 8,447</t>
  </si>
  <si>
    <t> 47.76%</t>
  </si>
  <si>
    <t> 51.11%</t>
  </si>
  <si>
    <t> 1.14%</t>
  </si>
  <si>
    <t> 125,982</t>
  </si>
  <si>
    <t> 49.47%</t>
  </si>
  <si>
    <t> 49.24%</t>
  </si>
  <si>
    <t> 1.29%</t>
  </si>
  <si>
    <t> 64,473</t>
  </si>
  <si>
    <t> 63.73%</t>
  </si>
  <si>
    <t> 34.27%</t>
  </si>
  <si>
    <t> 2.00%</t>
  </si>
  <si>
    <t> 11,475</t>
  </si>
  <si>
    <t> 32.98%</t>
  </si>
  <si>
    <t> 63.67%</t>
  </si>
  <si>
    <t> 3.36%</t>
  </si>
  <si>
    <t> 29,203</t>
  </si>
  <si>
    <t> 57.39%</t>
  </si>
  <si>
    <t> 40.45%</t>
  </si>
  <si>
    <t> 2.16%</t>
  </si>
  <si>
    <t> 130,694</t>
  </si>
  <si>
    <t> 40.88%</t>
  </si>
  <si>
    <t> 56.91%</t>
  </si>
  <si>
    <t> 2.21%</t>
  </si>
  <si>
    <t> 67,077</t>
  </si>
  <si>
    <t> 44.89%</t>
  </si>
  <si>
    <t> 53.09%</t>
  </si>
  <si>
    <t> 2.02%</t>
  </si>
  <si>
    <t> 34,138</t>
  </si>
  <si>
    <t> 41.40%</t>
  </si>
  <si>
    <t> 56.00%</t>
  </si>
  <si>
    <t> 2.60%</t>
  </si>
  <si>
    <t> 35,755</t>
  </si>
  <si>
    <t> 36.13%</t>
  </si>
  <si>
    <t> 62.05%</t>
  </si>
  <si>
    <t> 1.82%</t>
  </si>
  <si>
    <t> 38,889</t>
  </si>
  <si>
    <t> 39.85%</t>
  </si>
  <si>
    <t> 58.46%</t>
  </si>
  <si>
    <t> 1.69%</t>
  </si>
  <si>
    <t> 36,252</t>
  </si>
  <si>
    <t> 44.03%</t>
  </si>
  <si>
    <t> 2.88%</t>
  </si>
  <si>
    <t> 23,619</t>
  </si>
  <si>
    <t> 65.36%</t>
  </si>
  <si>
    <t> 32.15%</t>
  </si>
  <si>
    <t> 2.49%</t>
  </si>
  <si>
    <t> 75,593</t>
  </si>
  <si>
    <t> 65.60%</t>
  </si>
  <si>
    <t> 32.14%</t>
  </si>
  <si>
    <t> 81,998</t>
  </si>
  <si>
    <t> 50.55%</t>
  </si>
  <si>
    <t> 47.77%</t>
  </si>
  <si>
    <t> 1.68%</t>
  </si>
  <si>
    <t> 93,277</t>
  </si>
  <si>
    <t> 52.40%</t>
  </si>
  <si>
    <t> 45.28%</t>
  </si>
  <si>
    <t> 2.32%</t>
  </si>
  <si>
    <t> 76,029</t>
  </si>
  <si>
    <t> 41.04%</t>
  </si>
  <si>
    <t> 57.57%</t>
  </si>
  <si>
    <t> 1.39%</t>
  </si>
  <si>
    <t> 18,313</t>
  </si>
  <si>
    <t> 41.34%</t>
  </si>
  <si>
    <t> 56.71%</t>
  </si>
  <si>
    <t> 1.95%</t>
  </si>
  <si>
    <t> 58,998</t>
  </si>
  <si>
    <t> 40.55%</t>
  </si>
  <si>
    <t> 56.92%</t>
  </si>
  <si>
    <t> 2.53%</t>
  </si>
  <si>
    <t> 15,286</t>
  </si>
  <si>
    <t> 39.17%</t>
  </si>
  <si>
    <t> 58.22%</t>
  </si>
  <si>
    <t> 2.61%</t>
  </si>
  <si>
    <t> 24,954</t>
  </si>
  <si>
    <t> 50.06%</t>
  </si>
  <si>
    <t> 47.67%</t>
  </si>
  <si>
    <t> 2.28%</t>
  </si>
  <si>
    <t> 32,000</t>
  </si>
  <si>
    <t> 52.71%</t>
  </si>
  <si>
    <t> 45.36%</t>
  </si>
  <si>
    <t> 1.94%</t>
  </si>
  <si>
    <t> 15,608</t>
  </si>
  <si>
    <t> 57.14%</t>
  </si>
  <si>
    <t> 41.25%</t>
  </si>
  <si>
    <t> 1.61%</t>
  </si>
  <si>
    <t> 73,483</t>
  </si>
  <si>
    <t> 54.29%</t>
  </si>
  <si>
    <t> 43.50%</t>
  </si>
  <si>
    <t> 20,457</t>
  </si>
  <si>
    <t> 60.76%</t>
  </si>
  <si>
    <t> 37.67%</t>
  </si>
  <si>
    <t> 1.57%</t>
  </si>
  <si>
    <t> 135,372</t>
  </si>
  <si>
    <t> 48.59%</t>
  </si>
  <si>
    <t> 49.93%</t>
  </si>
  <si>
    <t> 81,737</t>
  </si>
  <si>
    <t> 31.76%</t>
  </si>
  <si>
    <t> 65.11%</t>
  </si>
  <si>
    <t> 3.13%</t>
  </si>
  <si>
    <t> 11,322</t>
  </si>
  <si>
    <t> 45.16%</t>
  </si>
  <si>
    <t> 53.18%</t>
  </si>
  <si>
    <t> 1.66%</t>
  </si>
  <si>
    <t> 98,447</t>
  </si>
  <si>
    <t> 32.29%</t>
  </si>
  <si>
    <t> 65.37%</t>
  </si>
  <si>
    <t> 2.34%</t>
  </si>
  <si>
    <t> 36,529</t>
  </si>
  <si>
    <t> 56.45%</t>
  </si>
  <si>
    <t> 40.37%</t>
  </si>
  <si>
    <t> 3.18%</t>
  </si>
  <si>
    <t> 75,490</t>
  </si>
  <si>
    <t> 49.87%</t>
  </si>
  <si>
    <t> 48.69%</t>
  </si>
  <si>
    <t> 1.44%</t>
  </si>
  <si>
    <t> 100,173</t>
  </si>
  <si>
    <t> 59.39%</t>
  </si>
  <si>
    <t> 38.61%</t>
  </si>
  <si>
    <t> 10,349</t>
  </si>
  <si>
    <t> 43.43%</t>
  </si>
  <si>
    <t> 55.11%</t>
  </si>
  <si>
    <t> 1.46%</t>
  </si>
  <si>
    <t> 36,685</t>
  </si>
  <si>
    <t> 35.61%</t>
  </si>
  <si>
    <t> 61.77%</t>
  </si>
  <si>
    <t> 2.63%</t>
  </si>
  <si>
    <t> 11,095</t>
  </si>
  <si>
    <t> 37.45%</t>
  </si>
  <si>
    <t> 60.66%</t>
  </si>
  <si>
    <t> 1.89%</t>
  </si>
  <si>
    <t> 57,665</t>
  </si>
  <si>
    <t> 46.44%</t>
  </si>
  <si>
    <t> 52.01%</t>
  </si>
  <si>
    <t> 175,813</t>
  </si>
  <si>
    <t> 37.21%</t>
  </si>
  <si>
    <t> 57.45%</t>
  </si>
  <si>
    <t> 5.35%</t>
  </si>
  <si>
    <t> 80,509</t>
  </si>
  <si>
    <t> 66.09%</t>
  </si>
  <si>
    <t> 30.67%</t>
  </si>
  <si>
    <t> 3.24%</t>
  </si>
  <si>
    <t> 11,904</t>
  </si>
  <si>
    <t> 54.11%</t>
  </si>
  <si>
    <t> 44.00%</t>
  </si>
  <si>
    <t> 84,526</t>
  </si>
  <si>
    <t> 57.97%</t>
  </si>
  <si>
    <t> 38.77%</t>
  </si>
  <si>
    <t> 3.26%</t>
  </si>
  <si>
    <t> 133,368</t>
  </si>
  <si>
    <t> 29.69%</t>
  </si>
  <si>
    <t> 68.62%</t>
  </si>
  <si>
    <t> 13,365</t>
  </si>
  <si>
    <t> 49.45%</t>
  </si>
  <si>
    <t> 48.82%</t>
  </si>
  <si>
    <t> 1.73%</t>
  </si>
  <si>
    <t> 56,991</t>
  </si>
  <si>
    <t> 26.55%</t>
  </si>
  <si>
    <t> 69.94%</t>
  </si>
  <si>
    <t> 3.51%</t>
  </si>
  <si>
    <t> 9,715</t>
  </si>
  <si>
    <t> 34.36%</t>
  </si>
  <si>
    <t> 62.08%</t>
  </si>
  <si>
    <t> 2.09%</t>
  </si>
  <si>
    <t> 31,103</t>
  </si>
  <si>
    <t> 36.55%</t>
  </si>
  <si>
    <t> 51.28%</t>
  </si>
  <si>
    <t> 5.88%</t>
  </si>
  <si>
    <t> 6.29%</t>
  </si>
  <si>
    <t> 20,042</t>
  </si>
  <si>
    <t> 44.58%</t>
  </si>
  <si>
    <t> 48.08%</t>
  </si>
  <si>
    <t> 4.08%</t>
  </si>
  <si>
    <t> 3.25%</t>
  </si>
  <si>
    <t> 84,762</t>
  </si>
  <si>
    <t> 33.65%</t>
  </si>
  <si>
    <t> 60.57%</t>
  </si>
  <si>
    <t> 2.65%</t>
  </si>
  <si>
    <t> 35,361</t>
  </si>
  <si>
    <t> 61.46%</t>
  </si>
  <si>
    <t> 31.48%</t>
  </si>
  <si>
    <t> 3.70%</t>
  </si>
  <si>
    <t> 527,343</t>
  </si>
  <si>
    <t> 48.16%</t>
  </si>
  <si>
    <t> 43.25%</t>
  </si>
  <si>
    <t> 5.18%</t>
  </si>
  <si>
    <t> 3.41%</t>
  </si>
  <si>
    <t> 94,772</t>
  </si>
  <si>
    <t> 54.57%</t>
  </si>
  <si>
    <t> 40.93%</t>
  </si>
  <si>
    <t> 2.96%</t>
  </si>
  <si>
    <t> 25,457</t>
  </si>
  <si>
    <t> 41.71%</t>
  </si>
  <si>
    <t> 3.33%</t>
  </si>
  <si>
    <t> 1.88%</t>
  </si>
  <si>
    <t> 8,327</t>
  </si>
  <si>
    <t> 90.86%</t>
  </si>
  <si>
    <t> 4.09%</t>
  </si>
  <si>
    <t> 1.58%</t>
  </si>
  <si>
    <t> 3.47%</t>
  </si>
  <si>
    <t> 10,809</t>
  </si>
  <si>
    <t> 47.41%</t>
  </si>
  <si>
    <t> 48.60%</t>
  </si>
  <si>
    <t> 2.18%</t>
  </si>
  <si>
    <t> 172,843</t>
  </si>
  <si>
    <t> 45.29%</t>
  </si>
  <si>
    <t> 50.38%</t>
  </si>
  <si>
    <t> 3.02%</t>
  </si>
  <si>
    <t> 1.31%</t>
  </si>
  <si>
    <t> 54,452</t>
  </si>
  <si>
    <t> 62.22%</t>
  </si>
  <si>
    <t> 30.04%</t>
  </si>
  <si>
    <t> 3.72%</t>
  </si>
  <si>
    <t> 4.02%</t>
  </si>
  <si>
    <t> 17,245</t>
  </si>
  <si>
    <t> 27.48%</t>
  </si>
  <si>
    <t> 59.25%</t>
  </si>
  <si>
    <t> 4.10%</t>
  </si>
  <si>
    <t> 9.17%</t>
  </si>
  <si>
    <t> 63,282</t>
  </si>
  <si>
    <t> 55.24%</t>
  </si>
  <si>
    <t> 38.35%</t>
  </si>
  <si>
    <t> 3.75%</t>
  </si>
  <si>
    <t> 2.66%</t>
  </si>
  <si>
    <t> 148,939</t>
  </si>
  <si>
    <t> 37.43%</t>
  </si>
  <si>
    <t> 56.42%</t>
  </si>
  <si>
    <t> 4.85%</t>
  </si>
  <si>
    <t> 1.30%</t>
  </si>
  <si>
    <t> 35,970</t>
  </si>
  <si>
    <t> 41.74%</t>
  </si>
  <si>
    <t> 51.15%</t>
  </si>
  <si>
    <t> 3.78%</t>
  </si>
  <si>
    <t> 52,193</t>
  </si>
  <si>
    <t> 35.66%</t>
  </si>
  <si>
    <t> 56.03%</t>
  </si>
  <si>
    <t> 4.63%</t>
  </si>
  <si>
    <t> 3.69%</t>
  </si>
  <si>
    <t> 44,141</t>
  </si>
  <si>
    <t> 32.68%</t>
  </si>
  <si>
    <t> 62.52%</t>
  </si>
  <si>
    <t> 2.79%</t>
  </si>
  <si>
    <t> 38,573</t>
  </si>
  <si>
    <t> 38.45%</t>
  </si>
  <si>
    <t> 58.09%</t>
  </si>
  <si>
    <t> 1.59%</t>
  </si>
  <si>
    <t> 32,262</t>
  </si>
  <si>
    <t> 47.83%</t>
  </si>
  <si>
    <t> 44.87%</t>
  </si>
  <si>
    <t> 5.09%</t>
  </si>
  <si>
    <t> 16,494</t>
  </si>
  <si>
    <t> 60.33%</t>
  </si>
  <si>
    <t> 33.91%</t>
  </si>
  <si>
    <t> 2.86%</t>
  </si>
  <si>
    <t> 2.90%</t>
  </si>
  <si>
    <t> 80,744</t>
  </si>
  <si>
    <t> 60.01%</t>
  </si>
  <si>
    <t> 32.81%</t>
  </si>
  <si>
    <t> 4.15%</t>
  </si>
  <si>
    <t> 3.04%</t>
  </si>
  <si>
    <t> 100,939</t>
  </si>
  <si>
    <t> 47.03%</t>
  </si>
  <si>
    <t> 47.25%</t>
  </si>
  <si>
    <t> 3.57%</t>
  </si>
  <si>
    <t> 104,024</t>
  </si>
  <si>
    <t> 44.93%</t>
  </si>
  <si>
    <t> 3.84%</t>
  </si>
  <si>
    <t> 4.79%</t>
  </si>
  <si>
    <t> 141,192</t>
  </si>
  <si>
    <t> 40.06%</t>
  </si>
  <si>
    <t> 57.86%</t>
  </si>
  <si>
    <t> 1.19%</t>
  </si>
  <si>
    <t> 0.89%</t>
  </si>
  <si>
    <t> 10,808</t>
  </si>
  <si>
    <t> 37.87%</t>
  </si>
  <si>
    <t> 56.38%</t>
  </si>
  <si>
    <t> 3.44%</t>
  </si>
  <si>
    <t> 2.31%</t>
  </si>
  <si>
    <t> 65,328</t>
  </si>
  <si>
    <t> 35.41%</t>
  </si>
  <si>
    <t> 55.65%</t>
  </si>
  <si>
    <t> 5.59%</t>
  </si>
  <si>
    <t> 3.35%</t>
  </si>
  <si>
    <t> 16,836</t>
  </si>
  <si>
    <t> 33.70%</t>
  </si>
  <si>
    <t> 58.75%</t>
  </si>
  <si>
    <t> 4.61%</t>
  </si>
  <si>
    <t> 2.94%</t>
  </si>
  <si>
    <t> 24,831</t>
  </si>
  <si>
    <t> 47.92%</t>
  </si>
  <si>
    <t> 45.50%</t>
  </si>
  <si>
    <t> 3.32%</t>
  </si>
  <si>
    <t> 36,683</t>
  </si>
  <si>
    <t> 46.83%</t>
  </si>
  <si>
    <t> 46.46%</t>
  </si>
  <si>
    <t> 4.14%</t>
  </si>
  <si>
    <t> 2.58%</t>
  </si>
  <si>
    <t> 19,203</t>
  </si>
  <si>
    <t> 54.99%</t>
  </si>
  <si>
    <t> 41.00%</t>
  </si>
  <si>
    <t> 1.86%</t>
  </si>
  <si>
    <t> 2.15%</t>
  </si>
  <si>
    <t> 84,035</t>
  </si>
  <si>
    <t> 48.26%</t>
  </si>
  <si>
    <t> 40.04%</t>
  </si>
  <si>
    <t> 9.34%</t>
  </si>
  <si>
    <t> 2.36%</t>
  </si>
  <si>
    <t> 18,877</t>
  </si>
  <si>
    <t> 59.00%</t>
  </si>
  <si>
    <t> 36.51%</t>
  </si>
  <si>
    <t> 2.29%</t>
  </si>
  <si>
    <t> 2.20%</t>
  </si>
  <si>
    <t> 169,496</t>
  </si>
  <si>
    <t> 46.17%</t>
  </si>
  <si>
    <t> 49.83%</t>
  </si>
  <si>
    <t> 2.74%</t>
  </si>
  <si>
    <t> 1.25%</t>
  </si>
  <si>
    <t> 59,491</t>
  </si>
  <si>
    <t> 27.23%</t>
  </si>
  <si>
    <t> 62.96%</t>
  </si>
  <si>
    <t> 6.22%</t>
  </si>
  <si>
    <t> 3.59%</t>
  </si>
  <si>
    <t> 12,374</t>
  </si>
  <si>
    <t> 43.24%</t>
  </si>
  <si>
    <t> 51.31%</t>
  </si>
  <si>
    <t> 3.15%</t>
  </si>
  <si>
    <t> 126,874</t>
  </si>
  <si>
    <t> 28.93%</t>
  </si>
  <si>
    <t> 65.32%</t>
  </si>
  <si>
    <t> 5.75%</t>
  </si>
  <si>
    <t> 0.00%</t>
  </si>
  <si>
    <t> 0</t>
  </si>
  <si>
    <t> 50.07%</t>
  </si>
  <si>
    <t> 39.09%</t>
  </si>
  <si>
    <t> 4.71%</t>
  </si>
  <si>
    <t> 6.13%</t>
  </si>
  <si>
    <t> 122,596</t>
  </si>
  <si>
    <t> 47.45%</t>
  </si>
  <si>
    <t> 48.17%</t>
  </si>
  <si>
    <t> 2.38%</t>
  </si>
  <si>
    <t> 1.99%</t>
  </si>
  <si>
    <t> 123,019</t>
  </si>
  <si>
    <t> 54.41%</t>
  </si>
  <si>
    <t> 38.90%</t>
  </si>
  <si>
    <t> 3.52%</t>
  </si>
  <si>
    <t> 16,330</t>
  </si>
  <si>
    <t> 40.67%</t>
  </si>
  <si>
    <t> 54.94%</t>
  </si>
  <si>
    <t> 2.05%</t>
  </si>
  <si>
    <t> 43,061</t>
  </si>
  <si>
    <t> 31.74%</t>
  </si>
  <si>
    <t> 61.53%</t>
  </si>
  <si>
    <t> 5.63%</t>
  </si>
  <si>
    <t> 1.10%</t>
  </si>
  <si>
    <t> 4,064</t>
  </si>
  <si>
    <t> 34.72%</t>
  </si>
  <si>
    <t> 60.72%</t>
  </si>
  <si>
    <t> 2.81%</t>
  </si>
  <si>
    <t> 1.75%</t>
  </si>
  <si>
    <t> 44,010</t>
  </si>
  <si>
    <t> 43.12%</t>
  </si>
  <si>
    <t> 52.09%</t>
  </si>
  <si>
    <t> 1.64%</t>
  </si>
  <si>
    <t> 147,448</t>
  </si>
  <si>
    <t> 27.16%</t>
  </si>
  <si>
    <t> 45.05%</t>
  </si>
  <si>
    <t> 3.46%</t>
  </si>
  <si>
    <t> 24.33%</t>
  </si>
  <si>
    <t> 278,217</t>
  </si>
  <si>
    <t> 56.68%</t>
  </si>
  <si>
    <t> 30.27%</t>
  </si>
  <si>
    <t> 3.20%</t>
  </si>
  <si>
    <t> 9.85%</t>
  </si>
  <si>
    <t> 31,047</t>
  </si>
  <si>
    <t> 49.75%</t>
  </si>
  <si>
    <t> 44.43%</t>
  </si>
  <si>
    <t> 2.97%</t>
  </si>
  <si>
    <t> 2.85%</t>
  </si>
  <si>
    <t> 113,562</t>
  </si>
  <si>
    <t> 52.54%</t>
  </si>
  <si>
    <t> 36.83%</t>
  </si>
  <si>
    <t> 5.78%</t>
  </si>
  <si>
    <t> 191,652</t>
  </si>
  <si>
    <t> 26.18%</t>
  </si>
  <si>
    <t> 67.85%</t>
  </si>
  <si>
    <t> 3.19%</t>
  </si>
  <si>
    <t> 20,092</t>
  </si>
  <si>
    <t> 46.45%</t>
  </si>
  <si>
    <t> 47.22%</t>
  </si>
  <si>
    <t> 3.58%</t>
  </si>
  <si>
    <t> 81,656</t>
  </si>
  <si>
    <t> 21.88%</t>
  </si>
  <si>
    <t> 68.17%</t>
  </si>
  <si>
    <t> 5.19%</t>
  </si>
  <si>
    <t> 4.76%</t>
  </si>
  <si>
    <t> 12,170</t>
  </si>
  <si>
    <t>Clinton</t>
  </si>
  <si>
    <t>Trump</t>
  </si>
  <si>
    <t> 38.36%</t>
  </si>
  <si>
    <t> 60.55%</t>
  </si>
  <si>
    <t> 22,717</t>
  </si>
  <si>
    <t> 40.81%</t>
  </si>
  <si>
    <t> 54.80%</t>
  </si>
  <si>
    <t> 13,179</t>
  </si>
  <si>
    <t> 44.45%</t>
  </si>
  <si>
    <t> 53.48%</t>
  </si>
  <si>
    <t> 2.07%</t>
  </si>
  <si>
    <t> 47,673</t>
  </si>
  <si>
    <t> 36.88%</t>
  </si>
  <si>
    <t> 2.55%</t>
  </si>
  <si>
    <t> 27,315</t>
  </si>
  <si>
    <t> 60.16%</t>
  </si>
  <si>
    <t> 37.07%</t>
  </si>
  <si>
    <t> 2.77%</t>
  </si>
  <si>
    <t> 361,572</t>
  </si>
  <si>
    <t> 51.45%</t>
  </si>
  <si>
    <t> 46.09%</t>
  </si>
  <si>
    <t> 2.47%</t>
  </si>
  <si>
    <t> 63,501</t>
  </si>
  <si>
    <t> 58.06%</t>
  </si>
  <si>
    <t> 40.72%</t>
  </si>
  <si>
    <t> 1.22%</t>
  </si>
  <si>
    <t> 18,985</t>
  </si>
  <si>
    <t> 58.61%</t>
  </si>
  <si>
    <t> 39.98%</t>
  </si>
  <si>
    <t> 1.41%</t>
  </si>
  <si>
    <t> 5,853</t>
  </si>
  <si>
    <t> 90.91%</t>
  </si>
  <si>
    <t> 7.28%</t>
  </si>
  <si>
    <t> 1.81%</t>
  </si>
  <si>
    <t> 5,313</t>
  </si>
  <si>
    <t> 49.90%</t>
  </si>
  <si>
    <t> 49.03%</t>
  </si>
  <si>
    <t> 1.07%</t>
  </si>
  <si>
    <t> 90,972</t>
  </si>
  <si>
    <t> 45.39%</t>
  </si>
  <si>
    <t> 53.19%</t>
  </si>
  <si>
    <t> 1.43%</t>
  </si>
  <si>
    <t> 55,854</t>
  </si>
  <si>
    <t> 70.55%</t>
  </si>
  <si>
    <t> 27.84%</t>
  </si>
  <si>
    <t> 1.62%</t>
  </si>
  <si>
    <t> 7,024</t>
  </si>
  <si>
    <t> 32.40%</t>
  </si>
  <si>
    <t> 64.09%</t>
  </si>
  <si>
    <t> 23,044</t>
  </si>
  <si>
    <t> 57.50%</t>
  </si>
  <si>
    <t> 40.66%</t>
  </si>
  <si>
    <t> 1.84%</t>
  </si>
  <si>
    <t> 96,704</t>
  </si>
  <si>
    <t> 43.84%</t>
  </si>
  <si>
    <t> 54.04%</t>
  </si>
  <si>
    <t> 2.13%</t>
  </si>
  <si>
    <t> 55,996</t>
  </si>
  <si>
    <t> 51.99%</t>
  </si>
  <si>
    <t> 46.18%</t>
  </si>
  <si>
    <t> 1.83%</t>
  </si>
  <si>
    <t> 29,019</t>
  </si>
  <si>
    <t> 38.00%</t>
  </si>
  <si>
    <t> 59.59%</t>
  </si>
  <si>
    <t> 2.40%</t>
  </si>
  <si>
    <t> 27,815</t>
  </si>
  <si>
    <t> 37.78%</t>
  </si>
  <si>
    <t> 60.47%</t>
  </si>
  <si>
    <t> 31,488</t>
  </si>
  <si>
    <t> 40.58%</t>
  </si>
  <si>
    <t> 57.78%</t>
  </si>
  <si>
    <t> 32,662</t>
  </si>
  <si>
    <t> 56.27%</t>
  </si>
  <si>
    <t> 40.98%</t>
  </si>
  <si>
    <t> 2.75%</t>
  </si>
  <si>
    <t> 19,598</t>
  </si>
  <si>
    <t> 61.97%</t>
  </si>
  <si>
    <t> 35.90%</t>
  </si>
  <si>
    <t> 57,614</t>
  </si>
  <si>
    <t> 60.67%</t>
  </si>
  <si>
    <t> 37.52%</t>
  </si>
  <si>
    <t> 57,546</t>
  </si>
  <si>
    <t> 1.38%</t>
  </si>
  <si>
    <t> 65,491</t>
  </si>
  <si>
    <t> 52.65%</t>
  </si>
  <si>
    <t> 44.96%</t>
  </si>
  <si>
    <t> 2.39%</t>
  </si>
  <si>
    <t> 70,169</t>
  </si>
  <si>
    <t> 43.79%</t>
  </si>
  <si>
    <t> 55.29%</t>
  </si>
  <si>
    <t> 0.92%</t>
  </si>
  <si>
    <t> 11,889</t>
  </si>
  <si>
    <t> 44.28%</t>
  </si>
  <si>
    <t> 53.64%</t>
  </si>
  <si>
    <t> 2.08%</t>
  </si>
  <si>
    <t> 57,453</t>
  </si>
  <si>
    <t> 41.66%</t>
  </si>
  <si>
    <t> 55.30%</t>
  </si>
  <si>
    <t> 14,717</t>
  </si>
  <si>
    <t> 38.03%</t>
  </si>
  <si>
    <t> 59.80%</t>
  </si>
  <si>
    <t> 2.17%</t>
  </si>
  <si>
    <t> 17,234</t>
  </si>
  <si>
    <t> 52.36%</t>
  </si>
  <si>
    <t> 45.68%</t>
  </si>
  <si>
    <t> 1.97%</t>
  </si>
  <si>
    <t> 19,978</t>
  </si>
  <si>
    <t> 51.98%</t>
  </si>
  <si>
    <t> 46.40%</t>
  </si>
  <si>
    <t> 11,493</t>
  </si>
  <si>
    <t> 58.25%</t>
  </si>
  <si>
    <t> 40.50%</t>
  </si>
  <si>
    <t> 45,781</t>
  </si>
  <si>
    <t> 52.99%</t>
  </si>
  <si>
    <t> 42.84%</t>
  </si>
  <si>
    <t> 4.16%</t>
  </si>
  <si>
    <t> 32,634</t>
  </si>
  <si>
    <t> 63.35%</t>
  </si>
  <si>
    <t> 35.17%</t>
  </si>
  <si>
    <t> 1.49%</t>
  </si>
  <si>
    <t> 105,163</t>
  </si>
  <si>
    <t> 48.35%</t>
  </si>
  <si>
    <t> 50.39%</t>
  </si>
  <si>
    <t> 1.26%</t>
  </si>
  <si>
    <t> 56,586</t>
  </si>
  <si>
    <t> 38.69%</t>
  </si>
  <si>
    <t> 58.32%</t>
  </si>
  <si>
    <t> 2.99%</t>
  </si>
  <si>
    <t> 9,637</t>
  </si>
  <si>
    <t> 50.58%</t>
  </si>
  <si>
    <t> 47.60%</t>
  </si>
  <si>
    <t> 101,788</t>
  </si>
  <si>
    <t> 33.23%</t>
  </si>
  <si>
    <t> 66.77%</t>
  </si>
  <si>
    <t> 54.24%</t>
  </si>
  <si>
    <t> 42.15%</t>
  </si>
  <si>
    <t> 3.61%</t>
  </si>
  <si>
    <t> 64,607</t>
  </si>
  <si>
    <t> 51.95%</t>
  </si>
  <si>
    <t> 46.57%</t>
  </si>
  <si>
    <t> 84,912</t>
  </si>
  <si>
    <t> 62.70%</t>
  </si>
  <si>
    <t> 35.24%</t>
  </si>
  <si>
    <t> 2.06%</t>
  </si>
  <si>
    <t> 9,168</t>
  </si>
  <si>
    <t> 44.09%</t>
  </si>
  <si>
    <t> 54.56%</t>
  </si>
  <si>
    <t> 1.35%</t>
  </si>
  <si>
    <t> 26,532</t>
  </si>
  <si>
    <t> 39.87%</t>
  </si>
  <si>
    <t> 57.89%</t>
  </si>
  <si>
    <t> 2.24%</t>
  </si>
  <si>
    <t> 8,166</t>
  </si>
  <si>
    <t> 39.04%</t>
  </si>
  <si>
    <t> 59.42%</t>
  </si>
  <si>
    <t> 1.54%</t>
  </si>
  <si>
    <t> 37,865</t>
  </si>
  <si>
    <t> 41.35%</t>
  </si>
  <si>
    <t> 57.13%</t>
  </si>
  <si>
    <t> 1.52%</t>
  </si>
  <si>
    <t> 121,690</t>
  </si>
  <si>
    <t> 24.67%</t>
  </si>
  <si>
    <t> 72.55%</t>
  </si>
  <si>
    <t> 28,448</t>
  </si>
  <si>
    <t> 66.57%</t>
  </si>
  <si>
    <t> 30.97%</t>
  </si>
  <si>
    <t> 2.46%</t>
  </si>
  <si>
    <t> 7,353</t>
  </si>
  <si>
    <t> 51.16%</t>
  </si>
  <si>
    <t> 47.28%</t>
  </si>
  <si>
    <t> 1.56%</t>
  </si>
  <si>
    <t> 60,147</t>
  </si>
  <si>
    <t> 55.80%</t>
  </si>
  <si>
    <t> 41.03%</t>
  </si>
  <si>
    <t> 99,892</t>
  </si>
  <si>
    <t> 35.45%</t>
  </si>
  <si>
    <t> 62.14%</t>
  </si>
  <si>
    <t> 2.41%</t>
  </si>
  <si>
    <t> 16,195</t>
  </si>
  <si>
    <t> 45.89%</t>
  </si>
  <si>
    <t> 39,483</t>
  </si>
  <si>
    <t> 27.82%</t>
  </si>
  <si>
    <t> 68.64%</t>
  </si>
  <si>
    <t> 3.54%</t>
  </si>
  <si>
    <t> 8,813</t>
  </si>
  <si>
    <t> 38.74%</t>
  </si>
  <si>
    <t> 60.32%</t>
  </si>
  <si>
    <t> 0.94%</t>
  </si>
  <si>
    <t> 19,794</t>
  </si>
  <si>
    <t> 37.89%</t>
  </si>
  <si>
    <t> 2.69%</t>
  </si>
  <si>
    <t> 8,762</t>
  </si>
  <si>
    <t> 44.91%</t>
  </si>
  <si>
    <t> 53.39%</t>
  </si>
  <si>
    <t> 39,020</t>
  </si>
  <si>
    <t> 38.86%</t>
  </si>
  <si>
    <t> 58.72%</t>
  </si>
  <si>
    <t> 2.42%</t>
  </si>
  <si>
    <t> 26,290</t>
  </si>
  <si>
    <t> 60.92%</t>
  </si>
  <si>
    <t> 36.90%</t>
  </si>
  <si>
    <t> 2.19%</t>
  </si>
  <si>
    <t> 296,829</t>
  </si>
  <si>
    <t> 53.66%</t>
  </si>
  <si>
    <t> 44.71%</t>
  </si>
  <si>
    <t> 1.63%</t>
  </si>
  <si>
    <t> 39,200</t>
  </si>
  <si>
    <t> 60.59%</t>
  </si>
  <si>
    <t> 38.22%</t>
  </si>
  <si>
    <t> 19,592</t>
  </si>
  <si>
    <t> 61.91%</t>
  </si>
  <si>
    <t> 36.93%</t>
  </si>
  <si>
    <t> 1.16%</t>
  </si>
  <si>
    <t> 4,783</t>
  </si>
  <si>
    <t> 92.46%</t>
  </si>
  <si>
    <t> 6.53%</t>
  </si>
  <si>
    <t> 1.01%</t>
  </si>
  <si>
    <t> 2,686</t>
  </si>
  <si>
    <t> 50.91%</t>
  </si>
  <si>
    <t> 48.10%</t>
  </si>
  <si>
    <t> 0.99%</t>
  </si>
  <si>
    <t> 83,662</t>
  </si>
  <si>
    <t> 46.90%</t>
  </si>
  <si>
    <t> 52.10%</t>
  </si>
  <si>
    <t> 1.00%</t>
  </si>
  <si>
    <t> 39,276</t>
  </si>
  <si>
    <t> 71.85%</t>
  </si>
  <si>
    <t> 26.58%</t>
  </si>
  <si>
    <t> 7,131</t>
  </si>
  <si>
    <t> 35.91%</t>
  </si>
  <si>
    <t> 61.21%</t>
  </si>
  <si>
    <t> 2.89%</t>
  </si>
  <si>
    <t> 19,002</t>
  </si>
  <si>
    <t> 61.83%</t>
  </si>
  <si>
    <t> 36.73%</t>
  </si>
  <si>
    <t> 79,652</t>
  </si>
  <si>
    <t> 49.84%</t>
  </si>
  <si>
    <t> 48.81%</t>
  </si>
  <si>
    <t> 1.34%</t>
  </si>
  <si>
    <t> 36,971</t>
  </si>
  <si>
    <t> 53.93%</t>
  </si>
  <si>
    <t> 44.39%</t>
  </si>
  <si>
    <t> 25,804</t>
  </si>
  <si>
    <t> 41.55%</t>
  </si>
  <si>
    <t> 56.48%</t>
  </si>
  <si>
    <t> 24,453</t>
  </si>
  <si>
    <t> 41.15%</t>
  </si>
  <si>
    <t> 57.37%</t>
  </si>
  <si>
    <t> 27,140</t>
  </si>
  <si>
    <t> 39.93%</t>
  </si>
  <si>
    <t> 58.56%</t>
  </si>
  <si>
    <t> 1.50%</t>
  </si>
  <si>
    <t> 29,497</t>
  </si>
  <si>
    <t> 57.71%</t>
  </si>
  <si>
    <t> 40.38%</t>
  </si>
  <si>
    <t> 1.91%</t>
  </si>
  <si>
    <t> 13,967</t>
  </si>
  <si>
    <t> 61.92%</t>
  </si>
  <si>
    <t> 36.47%</t>
  </si>
  <si>
    <t> 42,267</t>
  </si>
  <si>
    <t> 61.80%</t>
  </si>
  <si>
    <t> 35.99%</t>
  </si>
  <si>
    <t> 68,117</t>
  </si>
  <si>
    <t> 57.33%</t>
  </si>
  <si>
    <t> 40.89%</t>
  </si>
  <si>
    <t> 1.78%</t>
  </si>
  <si>
    <t> 89,388</t>
  </si>
  <si>
    <t> 54.06%</t>
  </si>
  <si>
    <t> 43.82%</t>
  </si>
  <si>
    <t> 2.12%</t>
  </si>
  <si>
    <t> 61,606</t>
  </si>
  <si>
    <t> 43.00%</t>
  </si>
  <si>
    <t> 56.17%</t>
  </si>
  <si>
    <t> 0.83%</t>
  </si>
  <si>
    <t> 10,680</t>
  </si>
  <si>
    <t> 49.23%</t>
  </si>
  <si>
    <t> 49.36%</t>
  </si>
  <si>
    <t> 41,386</t>
  </si>
  <si>
    <t> 47.11%</t>
  </si>
  <si>
    <t> 49.49%</t>
  </si>
  <si>
    <t> 3.39%</t>
  </si>
  <si>
    <t> 16,709</t>
  </si>
  <si>
    <t> 41.60%</t>
  </si>
  <si>
    <t> 56.53%</t>
  </si>
  <si>
    <t> 14,983</t>
  </si>
  <si>
    <t> 55.15%</t>
  </si>
  <si>
    <t> 42.65%</t>
  </si>
  <si>
    <t> 21,285</t>
  </si>
  <si>
    <t> 54.13%</t>
  </si>
  <si>
    <t> 44.52%</t>
  </si>
  <si>
    <t> 9,610</t>
  </si>
  <si>
    <t> 41.61%</t>
  </si>
  <si>
    <t> 48,778</t>
  </si>
  <si>
    <t> 41.78%</t>
  </si>
  <si>
    <t> 10,904</t>
  </si>
  <si>
    <t> 62.88%</t>
  </si>
  <si>
    <t> 36.03%</t>
  </si>
  <si>
    <t> 1.09%</t>
  </si>
  <si>
    <t> 83,232</t>
  </si>
  <si>
    <t> 49.70%</t>
  </si>
  <si>
    <t> 49.38%</t>
  </si>
  <si>
    <t> 39,664</t>
  </si>
  <si>
    <t> 44.50%</t>
  </si>
  <si>
    <t> 53.15%</t>
  </si>
  <si>
    <t> 7,448</t>
  </si>
  <si>
    <t> 51.38%</t>
  </si>
  <si>
    <t> 46.80%</t>
  </si>
  <si>
    <t> 103,967</t>
  </si>
  <si>
    <t> 34.35%</t>
  </si>
  <si>
    <t> 65.65%</t>
  </si>
  <si>
    <t> 56.75%</t>
  </si>
  <si>
    <t> 40.40%</t>
  </si>
  <si>
    <t> 52,098</t>
  </si>
  <si>
    <t> 54.47%</t>
  </si>
  <si>
    <t> 44.15%</t>
  </si>
  <si>
    <t> 83,228</t>
  </si>
  <si>
    <t> 62.86%</t>
  </si>
  <si>
    <t> 35.06%</t>
  </si>
  <si>
    <t> 9,804</t>
  </si>
  <si>
    <t> 44.90%</t>
  </si>
  <si>
    <t> 53.87%</t>
  </si>
  <si>
    <t> 1.23%</t>
  </si>
  <si>
    <t> 23,624</t>
  </si>
  <si>
    <t> 44.75%</t>
  </si>
  <si>
    <t> 53.16%</t>
  </si>
  <si>
    <t> 7,997</t>
  </si>
  <si>
    <t> 41.79%</t>
  </si>
  <si>
    <t> 56.85%</t>
  </si>
  <si>
    <t> 1.36%</t>
  </si>
  <si>
    <t> 35,367</t>
  </si>
  <si>
    <t> 43.63%</t>
  </si>
  <si>
    <t> 55.38%</t>
  </si>
  <si>
    <t> 79,830</t>
  </si>
  <si>
    <t> 34.17%</t>
  </si>
  <si>
    <t> 62.15%</t>
  </si>
  <si>
    <t> 3.68%</t>
  </si>
  <si>
    <t> 35,296</t>
  </si>
  <si>
    <t> 67.46%</t>
  </si>
  <si>
    <t> 30.45%</t>
  </si>
  <si>
    <t> 2.10%</t>
  </si>
  <si>
    <t> 6,810</t>
  </si>
  <si>
    <t> 52.63%</t>
  </si>
  <si>
    <t> 46.33%</t>
  </si>
  <si>
    <t> 1.04%</t>
  </si>
  <si>
    <t> 38,723</t>
  </si>
  <si>
    <t> 57.34%</t>
  </si>
  <si>
    <t> 40.26%</t>
  </si>
  <si>
    <t> 73,197</t>
  </si>
  <si>
    <t> 42.49%</t>
  </si>
  <si>
    <t> 55.58%</t>
  </si>
  <si>
    <t> 1.93%</t>
  </si>
  <si>
    <t> 13,800</t>
  </si>
  <si>
    <t> 56.22%</t>
  </si>
  <si>
    <t> 42.31%</t>
  </si>
  <si>
    <t> 1.47%</t>
  </si>
  <si>
    <t> 43,813</t>
  </si>
  <si>
    <t> 32.54%</t>
  </si>
  <si>
    <t> 64.78%</t>
  </si>
  <si>
    <t> 2.68%</t>
  </si>
  <si>
    <t> 6,832</t>
  </si>
  <si>
    <t> 62.46%</t>
  </si>
  <si>
    <t> 36.84%</t>
  </si>
  <si>
    <t> 0.70%</t>
  </si>
  <si>
    <t> 13,122</t>
  </si>
  <si>
    <t> 61.07%</t>
  </si>
  <si>
    <t> 35.52%</t>
  </si>
  <si>
    <t> 3.42%</t>
  </si>
  <si>
    <t> 10,684</t>
  </si>
  <si>
    <t> 54.77%</t>
  </si>
  <si>
    <t> 44.32%</t>
  </si>
  <si>
    <t> 0.91%</t>
  </si>
  <si>
    <t> 18,284</t>
  </si>
  <si>
    <t> 54.31%</t>
  </si>
  <si>
    <t> 44.55%</t>
  </si>
  <si>
    <t> 1.15%</t>
  </si>
  <si>
    <t> 12,094</t>
  </si>
  <si>
    <t> 44.36%</t>
  </si>
  <si>
    <t> 54.30%</t>
  </si>
  <si>
    <t> 166,548</t>
  </si>
  <si>
    <t> 51.69%</t>
  </si>
  <si>
    <t> 47.02%</t>
  </si>
  <si>
    <t> 1.28%</t>
  </si>
  <si>
    <t> 27,344</t>
  </si>
  <si>
    <t> 43.95%</t>
  </si>
  <si>
    <t> 1.74%</t>
  </si>
  <si>
    <t> 27,455</t>
  </si>
  <si>
    <t> 45.74%</t>
  </si>
  <si>
    <t> 53.34%</t>
  </si>
  <si>
    <t> 3,458</t>
  </si>
  <si>
    <t> 89.18%</t>
  </si>
  <si>
    <t> 3,360</t>
  </si>
  <si>
    <t> 47.09%</t>
  </si>
  <si>
    <t> 0.81%</t>
  </si>
  <si>
    <t> 61,744</t>
  </si>
  <si>
    <t> 57.93%</t>
  </si>
  <si>
    <t> 0.73%</t>
  </si>
  <si>
    <t> 24,078</t>
  </si>
  <si>
    <t> 45.26%</t>
  </si>
  <si>
    <t> 54.01%</t>
  </si>
  <si>
    <t> 3,114</t>
  </si>
  <si>
    <t> 68.38%</t>
  </si>
  <si>
    <t> 30.26%</t>
  </si>
  <si>
    <t> 8,114</t>
  </si>
  <si>
    <t> 44.48%</t>
  </si>
  <si>
    <t> 54.82%</t>
  </si>
  <si>
    <t> 36,826</t>
  </si>
  <si>
    <t> 59.94%</t>
  </si>
  <si>
    <t> 39.26%</t>
  </si>
  <si>
    <t> 0.79%</t>
  </si>
  <si>
    <t> 19,553</t>
  </si>
  <si>
    <t> 0.87%</t>
  </si>
  <si>
    <t> 13,053</t>
  </si>
  <si>
    <t> 62.00%</t>
  </si>
  <si>
    <t> 36.62%</t>
  </si>
  <si>
    <t> 1.37%</t>
  </si>
  <si>
    <t> 16,307</t>
  </si>
  <si>
    <t> 59.54%</t>
  </si>
  <si>
    <t> 39.68%</t>
  </si>
  <si>
    <t> 0.77%</t>
  </si>
  <si>
    <t> 13,907</t>
  </si>
  <si>
    <t> 56.72%</t>
  </si>
  <si>
    <t> 42.22%</t>
  </si>
  <si>
    <t> 1.06%</t>
  </si>
  <si>
    <t> 20,638</t>
  </si>
  <si>
    <t> 53.57%</t>
  </si>
  <si>
    <t> 1.85%</t>
  </si>
  <si>
    <t> 13,709</t>
  </si>
  <si>
    <t> 42.93%</t>
  </si>
  <si>
    <t> 55.91%</t>
  </si>
  <si>
    <t> 27,482</t>
  </si>
  <si>
    <t> 36.78%</t>
  </si>
  <si>
    <t> 61.94%</t>
  </si>
  <si>
    <t> 37,479</t>
  </si>
  <si>
    <t> 47.81%</t>
  </si>
  <si>
    <t> 51.23%</t>
  </si>
  <si>
    <t> 0.96%</t>
  </si>
  <si>
    <t> 46,323</t>
  </si>
  <si>
    <t> 47.61%</t>
  </si>
  <si>
    <t> 51.09%</t>
  </si>
  <si>
    <t> 36,678</t>
  </si>
  <si>
    <t> 59.44%</t>
  </si>
  <si>
    <t> 39.75%</t>
  </si>
  <si>
    <t> 9,290</t>
  </si>
  <si>
    <t> 53.30%</t>
  </si>
  <si>
    <t> 46.10%</t>
  </si>
  <si>
    <t> 0.60%</t>
  </si>
  <si>
    <t> 16,480</t>
  </si>
  <si>
    <t> 59.07%</t>
  </si>
  <si>
    <t> 38.56%</t>
  </si>
  <si>
    <t> 2.37%</t>
  </si>
  <si>
    <t> 10,672</t>
  </si>
  <si>
    <t> 65.90%</t>
  </si>
  <si>
    <t> 1.42%</t>
  </si>
  <si>
    <t> 11,044</t>
  </si>
  <si>
    <t> 50.47%</t>
  </si>
  <si>
    <t> 47.88%</t>
  </si>
  <si>
    <t> 1.65%</t>
  </si>
  <si>
    <t> 13,707</t>
  </si>
  <si>
    <t> 48.87%</t>
  </si>
  <si>
    <t> 50.24%</t>
  </si>
  <si>
    <t> 0.88%</t>
  </si>
  <si>
    <t> 5,990</t>
  </si>
  <si>
    <t> 46.23%</t>
  </si>
  <si>
    <t> 52.92%</t>
  </si>
  <si>
    <t> 0.85%</t>
  </si>
  <si>
    <t> 30,704</t>
  </si>
  <si>
    <t> 49.05%</t>
  </si>
  <si>
    <t> 1.11%</t>
  </si>
  <si>
    <t> 8,432</t>
  </si>
  <si>
    <t> 40.08%</t>
  </si>
  <si>
    <t> 58.36%</t>
  </si>
  <si>
    <t> 115,107</t>
  </si>
  <si>
    <t> 56.02%</t>
  </si>
  <si>
    <t> 43.58%</t>
  </si>
  <si>
    <t> 0.40%</t>
  </si>
  <si>
    <t> 13,992</t>
  </si>
  <si>
    <t> 35.50%</t>
  </si>
  <si>
    <t> 5,130</t>
  </si>
  <si>
    <t> 50.81%</t>
  </si>
  <si>
    <t> 48.71%</t>
  </si>
  <si>
    <t> 0.48%</t>
  </si>
  <si>
    <t> 26,973</t>
  </si>
  <si>
    <t> 65.57%</t>
  </si>
  <si>
    <t> 34.43%</t>
  </si>
  <si>
    <t> 47.19%</t>
  </si>
  <si>
    <t> 51.35%</t>
  </si>
  <si>
    <t> 26,788</t>
  </si>
  <si>
    <t> 48.42%</t>
  </si>
  <si>
    <t> 50.92%</t>
  </si>
  <si>
    <t> 0.65%</t>
  </si>
  <si>
    <t> 37,648</t>
  </si>
  <si>
    <t> 38.67%</t>
  </si>
  <si>
    <t> 8,328</t>
  </si>
  <si>
    <t> 57.98%</t>
  </si>
  <si>
    <t> 40.90%</t>
  </si>
  <si>
    <t> 1.12%</t>
  </si>
  <si>
    <t> 18,057</t>
  </si>
  <si>
    <t> 59.91%</t>
  </si>
  <si>
    <t> 38.44%</t>
  </si>
  <si>
    <t> 6,387</t>
  </si>
  <si>
    <t> 56.81%</t>
  </si>
  <si>
    <t> 42.51%</t>
  </si>
  <si>
    <t> 0.68%</t>
  </si>
  <si>
    <t> 16,453</t>
  </si>
  <si>
    <t> 61.09%</t>
  </si>
  <si>
    <t> 0.69%</t>
  </si>
  <si>
    <t> 51,144</t>
  </si>
  <si>
    <t> 71.54%</t>
  </si>
  <si>
    <t> 26.00%</t>
  </si>
  <si>
    <t> 22,903</t>
  </si>
  <si>
    <t> 38.80%</t>
  </si>
  <si>
    <t> 58.94%</t>
  </si>
  <si>
    <t> 7,062</t>
  </si>
  <si>
    <t> 53.68%</t>
  </si>
  <si>
    <t> 45.48%</t>
  </si>
  <si>
    <t> 26,666</t>
  </si>
  <si>
    <t> 45.60%</t>
  </si>
  <si>
    <t> 52.77%</t>
  </si>
  <si>
    <t> 46,618</t>
  </si>
  <si>
    <t> 56.06%</t>
  </si>
  <si>
    <t> 43.20%</t>
  </si>
  <si>
    <t> 0.74%</t>
  </si>
  <si>
    <t> 5,568</t>
  </si>
  <si>
    <t> 49.32%</t>
  </si>
  <si>
    <t> 0.98%</t>
  </si>
  <si>
    <t> 29,383</t>
  </si>
  <si>
    <t> 68.86%</t>
  </si>
  <si>
    <t> 29.07%</t>
  </si>
  <si>
    <t> 5,023</t>
  </si>
  <si>
    <t>Bush</t>
  </si>
  <si>
    <t>Kerry</t>
  </si>
  <si>
    <t> 41.59%</t>
  </si>
  <si>
    <t> 56.47%</t>
  </si>
  <si>
    <t> 14,191</t>
  </si>
  <si>
    <t> 27.67%</t>
  </si>
  <si>
    <t> 58.62%</t>
  </si>
  <si>
    <t> 10.07%</t>
  </si>
  <si>
    <t> 3.65%</t>
  </si>
  <si>
    <t> 10,411</t>
  </si>
  <si>
    <t> 44.67%</t>
  </si>
  <si>
    <t> 50.95%</t>
  </si>
  <si>
    <t> 2.98%</t>
  </si>
  <si>
    <t> 21,475</t>
  </si>
  <si>
    <t> 45.86%</t>
  </si>
  <si>
    <t> 12,652</t>
  </si>
  <si>
    <t> 53.45%</t>
  </si>
  <si>
    <t> 41.65%</t>
  </si>
  <si>
    <t> 3.82%</t>
  </si>
  <si>
    <t> 1.08%</t>
  </si>
  <si>
    <t> 118,517</t>
  </si>
  <si>
    <t> 42.39%</t>
  </si>
  <si>
    <t> 50.75%</t>
  </si>
  <si>
    <t> 5.25%</t>
  </si>
  <si>
    <t> 27,959</t>
  </si>
  <si>
    <t> 4.42%</t>
  </si>
  <si>
    <t> 17,964</t>
  </si>
  <si>
    <t> 54.96%</t>
  </si>
  <si>
    <t> 2.54%</t>
  </si>
  <si>
    <t> 1,959</t>
  </si>
  <si>
    <t> 85.16%</t>
  </si>
  <si>
    <t> 8.95%</t>
  </si>
  <si>
    <t> 5.24%</t>
  </si>
  <si>
    <t> 1,322</t>
  </si>
  <si>
    <t> 48.84%</t>
  </si>
  <si>
    <t> 48.85%</t>
  </si>
  <si>
    <t> 40,579</t>
  </si>
  <si>
    <t> 42.98%</t>
  </si>
  <si>
    <t> 54.67%</t>
  </si>
  <si>
    <t> 0.52%</t>
  </si>
  <si>
    <t> 47,422</t>
  </si>
  <si>
    <t> 55.79%</t>
  </si>
  <si>
    <t> 37.46%</t>
  </si>
  <si>
    <t> 3,197</t>
  </si>
  <si>
    <t> 27.64%</t>
  </si>
  <si>
    <t> 67.17%</t>
  </si>
  <si>
    <t> 13,755</t>
  </si>
  <si>
    <t> 54.60%</t>
  </si>
  <si>
    <t> 42.58%</t>
  </si>
  <si>
    <t> 0.63%</t>
  </si>
  <si>
    <t> 29,917</t>
  </si>
  <si>
    <t> 41.01%</t>
  </si>
  <si>
    <t> 56.65%</t>
  </si>
  <si>
    <t> 0.84%</t>
  </si>
  <si>
    <t> 32,955</t>
  </si>
  <si>
    <t> 48.54%</t>
  </si>
  <si>
    <t> 48.22%</t>
  </si>
  <si>
    <t> 2.23%</t>
  </si>
  <si>
    <t> 13,299</t>
  </si>
  <si>
    <t> 37.24%</t>
  </si>
  <si>
    <t> 58.04%</t>
  </si>
  <si>
    <t> 3.37%</t>
  </si>
  <si>
    <t> 14,522</t>
  </si>
  <si>
    <t> 41.37%</t>
  </si>
  <si>
    <t> 56.50%</t>
  </si>
  <si>
    <t> 0.62%</t>
  </si>
  <si>
    <t> 9,605</t>
  </si>
  <si>
    <t> 44.88%</t>
  </si>
  <si>
    <t> 52.55%</t>
  </si>
  <si>
    <t> 24,968</t>
  </si>
  <si>
    <t> 49.09%</t>
  </si>
  <si>
    <t> 43.97%</t>
  </si>
  <si>
    <t> 5.70%</t>
  </si>
  <si>
    <t> 8,123</t>
  </si>
  <si>
    <t> 56.57%</t>
  </si>
  <si>
    <t> 40.18%</t>
  </si>
  <si>
    <t> 12,133</t>
  </si>
  <si>
    <t> 32.50%</t>
  </si>
  <si>
    <t> 6.42%</t>
  </si>
  <si>
    <t> 1.27%</t>
  </si>
  <si>
    <t> 34,431</t>
  </si>
  <si>
    <t> 46.14%</t>
  </si>
  <si>
    <t> 0.59%</t>
  </si>
  <si>
    <t> 24,989</t>
  </si>
  <si>
    <t> 47.91%</t>
  </si>
  <si>
    <t> 5.20%</t>
  </si>
  <si>
    <t> 34,064</t>
  </si>
  <si>
    <t> 40.70%</t>
  </si>
  <si>
    <t> 57.62%</t>
  </si>
  <si>
    <t> 0.82%</t>
  </si>
  <si>
    <t> 0.86%</t>
  </si>
  <si>
    <t> 8,606</t>
  </si>
  <si>
    <t> 47.08%</t>
  </si>
  <si>
    <t> 50.42%</t>
  </si>
  <si>
    <t> 20,315</t>
  </si>
  <si>
    <t> 33.36%</t>
  </si>
  <si>
    <t> 58.44%</t>
  </si>
  <si>
    <t> 5.95%</t>
  </si>
  <si>
    <t> 2.25%</t>
  </si>
  <si>
    <t> 9,256</t>
  </si>
  <si>
    <t> 33.25%</t>
  </si>
  <si>
    <t> 62.25%</t>
  </si>
  <si>
    <t> 6,837</t>
  </si>
  <si>
    <t> 45.98%</t>
  </si>
  <si>
    <t> 49.52%</t>
  </si>
  <si>
    <t> 2.04%</t>
  </si>
  <si>
    <t> 12,409</t>
  </si>
  <si>
    <t> 48.07%</t>
  </si>
  <si>
    <t> 3.90%</t>
  </si>
  <si>
    <t> 6,976</t>
  </si>
  <si>
    <t> 56.13%</t>
  </si>
  <si>
    <t> 40.29%</t>
  </si>
  <si>
    <t> 19,649</t>
  </si>
  <si>
    <t> 47.85%</t>
  </si>
  <si>
    <t> 3.55%</t>
  </si>
  <si>
    <t> 4,154</t>
  </si>
  <si>
    <t> 60.22%</t>
  </si>
  <si>
    <t> 35.22%</t>
  </si>
  <si>
    <t> 67,313</t>
  </si>
  <si>
    <t> 22,407</t>
  </si>
  <si>
    <t> 33.05%</t>
  </si>
  <si>
    <t> 3.29%</t>
  </si>
  <si>
    <t> 3.00%</t>
  </si>
  <si>
    <t> 8,634</t>
  </si>
  <si>
    <t> 49.97%</t>
  </si>
  <si>
    <t> 2.50%</t>
  </si>
  <si>
    <t> 50,201</t>
  </si>
  <si>
    <t> 38.43%</t>
  </si>
  <si>
    <t> 60.31%</t>
  </si>
  <si>
    <t> 15,616</t>
  </si>
  <si>
    <t> 46.96%</t>
  </si>
  <si>
    <t> 46.52%</t>
  </si>
  <si>
    <t> 5.04%</t>
  </si>
  <si>
    <t> 22,692</t>
  </si>
  <si>
    <t> 50.60%</t>
  </si>
  <si>
    <t> 46.43%</t>
  </si>
  <si>
    <t> 42,633</t>
  </si>
  <si>
    <t> 60.99%</t>
  </si>
  <si>
    <t> 31.91%</t>
  </si>
  <si>
    <t> 6.12%</t>
  </si>
  <si>
    <t> 3,997</t>
  </si>
  <si>
    <t> 40.91%</t>
  </si>
  <si>
    <t> 56.83%</t>
  </si>
  <si>
    <t> 0.80%</t>
  </si>
  <si>
    <t> 11,033</t>
  </si>
  <si>
    <t> 37.56%</t>
  </si>
  <si>
    <t> 60.30%</t>
  </si>
  <si>
    <t> 2.14%</t>
  </si>
  <si>
    <t> 6,765</t>
  </si>
  <si>
    <t> 0.95%</t>
  </si>
  <si>
    <t> 0.61%</t>
  </si>
  <si>
    <t> 12,731</t>
  </si>
  <si>
    <t> 37.98%</t>
  </si>
  <si>
    <t> 59.30%</t>
  </si>
  <si>
    <t> 0.57%</t>
  </si>
  <si>
    <t> 36,258</t>
  </si>
  <si>
    <t> 26.34%</t>
  </si>
  <si>
    <t> 66.83%</t>
  </si>
  <si>
    <t> 4.65%</t>
  </si>
  <si>
    <t> 16,755</t>
  </si>
  <si>
    <t> 50.63%</t>
  </si>
  <si>
    <t> 6.92%</t>
  </si>
  <si>
    <t> 5,137</t>
  </si>
  <si>
    <t> 44.44%</t>
  </si>
  <si>
    <t> 52.47%</t>
  </si>
  <si>
    <t> 25,269</t>
  </si>
  <si>
    <t> 50.13%</t>
  </si>
  <si>
    <t> 44.56%</t>
  </si>
  <si>
    <t> 1.17%</t>
  </si>
  <si>
    <t> 29,227</t>
  </si>
  <si>
    <t> 45.59%</t>
  </si>
  <si>
    <t> 51.92%</t>
  </si>
  <si>
    <t> 5,472</t>
  </si>
  <si>
    <t> 3.62%</t>
  </si>
  <si>
    <t> 0.93%</t>
  </si>
  <si>
    <t> 24,271</t>
  </si>
  <si>
    <t> 27.70%</t>
  </si>
  <si>
    <t> 67.76%</t>
  </si>
  <si>
    <t> 2.43%</t>
  </si>
  <si>
    <t> 5,298</t>
  </si>
  <si>
    <t> 47.65%</t>
  </si>
  <si>
    <t> 10.85%</t>
  </si>
  <si>
    <t> 10,588</t>
  </si>
  <si>
    <t> 30.29%</t>
  </si>
  <si>
    <t> 39.46%</t>
  </si>
  <si>
    <t> 28.43%</t>
  </si>
  <si>
    <t> 4,731</t>
  </si>
  <si>
    <t> 36.52%</t>
  </si>
  <si>
    <t> 38.47%</t>
  </si>
  <si>
    <t> 23.79%</t>
  </si>
  <si>
    <t> 18,129</t>
  </si>
  <si>
    <t> 53.21%</t>
  </si>
  <si>
    <t> 35.48%</t>
  </si>
  <si>
    <t> 10.43%</t>
  </si>
  <si>
    <t> 8,374</t>
  </si>
  <si>
    <t> 46.01%</t>
  </si>
  <si>
    <t> 32.61%</t>
  </si>
  <si>
    <t> 20.63%</t>
  </si>
  <si>
    <t> 0.75%</t>
  </si>
  <si>
    <t> 83,816</t>
  </si>
  <si>
    <t> 40.13%</t>
  </si>
  <si>
    <t> 35.87%</t>
  </si>
  <si>
    <t> 23.32%</t>
  </si>
  <si>
    <t> 10,639</t>
  </si>
  <si>
    <t> 42.21%</t>
  </si>
  <si>
    <t> 35.78%</t>
  </si>
  <si>
    <t> 21.58%</t>
  </si>
  <si>
    <t> 0.43%</t>
  </si>
  <si>
    <t> 6,930</t>
  </si>
  <si>
    <t> 43.51%</t>
  </si>
  <si>
    <t> 35.31%</t>
  </si>
  <si>
    <t> 20.44%</t>
  </si>
  <si>
    <t> 2,155</t>
  </si>
  <si>
    <t> 84.64%</t>
  </si>
  <si>
    <t> 9.10%</t>
  </si>
  <si>
    <t> 4.25%</t>
  </si>
  <si>
    <t> 2.01%</t>
  </si>
  <si>
    <t> 4,574</t>
  </si>
  <si>
    <t> 39.00%</t>
  </si>
  <si>
    <t> 19.82%</t>
  </si>
  <si>
    <t> 0.29%</t>
  </si>
  <si>
    <t> 15,317</t>
  </si>
  <si>
    <t> 43.47%</t>
  </si>
  <si>
    <t> 42.88%</t>
  </si>
  <si>
    <t> 13.34%</t>
  </si>
  <si>
    <t> 0.31%</t>
  </si>
  <si>
    <t> 7,258</t>
  </si>
  <si>
    <t> 48.09%</t>
  </si>
  <si>
    <t> 36.70%</t>
  </si>
  <si>
    <t> 14.22%</t>
  </si>
  <si>
    <t> 3,707</t>
  </si>
  <si>
    <t> 28.42%</t>
  </si>
  <si>
    <t> 42.03%</t>
  </si>
  <si>
    <t> 27.04%</t>
  </si>
  <si>
    <t> 2.51%</t>
  </si>
  <si>
    <t> 12,089</t>
  </si>
  <si>
    <t> 48.58%</t>
  </si>
  <si>
    <t> 34.34%</t>
  </si>
  <si>
    <t> 16.64%</t>
  </si>
  <si>
    <t> 0.44%</t>
  </si>
  <si>
    <t> 22,196</t>
  </si>
  <si>
    <t> 36.79%</t>
  </si>
  <si>
    <t> 42.91%</t>
  </si>
  <si>
    <t> 19.77%</t>
  </si>
  <si>
    <t> 0.53%</t>
  </si>
  <si>
    <t> 12,142</t>
  </si>
  <si>
    <t> 43.29%</t>
  </si>
  <si>
    <t> 37.27%</t>
  </si>
  <si>
    <t> 18.71%</t>
  </si>
  <si>
    <t> 9,895</t>
  </si>
  <si>
    <t> 33.74%</t>
  </si>
  <si>
    <t> 38.88%</t>
  </si>
  <si>
    <t> 26.99%</t>
  </si>
  <si>
    <t> 0.39%</t>
  </si>
  <si>
    <t> 4,493</t>
  </si>
  <si>
    <t> 13.66%</t>
  </si>
  <si>
    <t> 0.45%</t>
  </si>
  <si>
    <t> 6,674</t>
  </si>
  <si>
    <t> 45.58%</t>
  </si>
  <si>
    <t> 40.97%</t>
  </si>
  <si>
    <t> 11.81%</t>
  </si>
  <si>
    <t> 29,182</t>
  </si>
  <si>
    <t> 30.39%</t>
  </si>
  <si>
    <t> 30.44%</t>
  </si>
  <si>
    <t> 0.41%</t>
  </si>
  <si>
    <t> 2,755</t>
  </si>
  <si>
    <t> 49.80%</t>
  </si>
  <si>
    <t> 35.62%</t>
  </si>
  <si>
    <t> 14.18%</t>
  </si>
  <si>
    <t> 7,967</t>
  </si>
  <si>
    <t> 47.54%</t>
  </si>
  <si>
    <t> 29.03%</t>
  </si>
  <si>
    <t> 22.80%</t>
  </si>
  <si>
    <t> 17,551</t>
  </si>
  <si>
    <t> 43.77%</t>
  </si>
  <si>
    <t> 36.38%</t>
  </si>
  <si>
    <t> 19.30%</t>
  </si>
  <si>
    <t> 0.56%</t>
  </si>
  <si>
    <t> 23,738</t>
  </si>
  <si>
    <t> 43.48%</t>
  </si>
  <si>
    <t> 31.85%</t>
  </si>
  <si>
    <t> 23.96%</t>
  </si>
  <si>
    <t> 0.71%</t>
  </si>
  <si>
    <t> 16,604</t>
  </si>
  <si>
    <t> 40.77%</t>
  </si>
  <si>
    <t> 49.68%</t>
  </si>
  <si>
    <t> 8.72%</t>
  </si>
  <si>
    <t> 8,116</t>
  </si>
  <si>
    <t> 44.07%</t>
  </si>
  <si>
    <t> 33.92%</t>
  </si>
  <si>
    <t> 21.69%</t>
  </si>
  <si>
    <t> 0.33%</t>
  </si>
  <si>
    <t> 7,792</t>
  </si>
  <si>
    <t> 37.63%</t>
  </si>
  <si>
    <t> 35.12%</t>
  </si>
  <si>
    <t> 26.11%</t>
  </si>
  <si>
    <t> 4,672</t>
  </si>
  <si>
    <t> 29.40%</t>
  </si>
  <si>
    <t> 46.58%</t>
  </si>
  <si>
    <t> 23.63%</t>
  </si>
  <si>
    <t> 2,906</t>
  </si>
  <si>
    <t> 37.36%</t>
  </si>
  <si>
    <t> 34.73%</t>
  </si>
  <si>
    <t> 26.19%</t>
  </si>
  <si>
    <t> 37.64%</t>
  </si>
  <si>
    <t> 22.56%</t>
  </si>
  <si>
    <t> 5,084</t>
  </si>
  <si>
    <t> 42.95%</t>
  </si>
  <si>
    <t> 15.61%</t>
  </si>
  <si>
    <t> 28,694</t>
  </si>
  <si>
    <t> 45.90%</t>
  </si>
  <si>
    <t> 37.34%</t>
  </si>
  <si>
    <t> 16.12%</t>
  </si>
  <si>
    <t> 0.64%</t>
  </si>
  <si>
    <t> 3,650</t>
  </si>
  <si>
    <t> 49.73%</t>
  </si>
  <si>
    <t> 33.88%</t>
  </si>
  <si>
    <t> 15.75%</t>
  </si>
  <si>
    <t> 45,105</t>
  </si>
  <si>
    <t> 43.44%</t>
  </si>
  <si>
    <t> 13.70%</t>
  </si>
  <si>
    <t> 0.20%</t>
  </si>
  <si>
    <t> 5,283</t>
  </si>
  <si>
    <t> 32.18%</t>
  </si>
  <si>
    <t> 44.22%</t>
  </si>
  <si>
    <t> 23.07%</t>
  </si>
  <si>
    <t> 1,637</t>
  </si>
  <si>
    <t> 20.98%</t>
  </si>
  <si>
    <t> 0.49%</t>
  </si>
  <si>
    <t> 24,286</t>
  </si>
  <si>
    <t> 34.02%</t>
  </si>
  <si>
    <t> 23.01%</t>
  </si>
  <si>
    <t> 0.32%</t>
  </si>
  <si>
    <t> 4,486</t>
  </si>
  <si>
    <t> 42.48%</t>
  </si>
  <si>
    <t> 32.53%</t>
  </si>
  <si>
    <t> 24.21%</t>
  </si>
  <si>
    <t> 0.78%</t>
  </si>
  <si>
    <t> 11,481</t>
  </si>
  <si>
    <t> 45.15%</t>
  </si>
  <si>
    <t> 18.20%</t>
  </si>
  <si>
    <t> 26,138</t>
  </si>
  <si>
    <t> 47.04%</t>
  </si>
  <si>
    <t> 29.02%</t>
  </si>
  <si>
    <t> 23.16%</t>
  </si>
  <si>
    <t> 3,533</t>
  </si>
  <si>
    <t> 39.88%</t>
  </si>
  <si>
    <t> 48.02%</t>
  </si>
  <si>
    <t> 11.55%</t>
  </si>
  <si>
    <t> 0.55%</t>
  </si>
  <si>
    <t> 6,634</t>
  </si>
  <si>
    <t> 37.14%</t>
  </si>
  <si>
    <t> 21.80%</t>
  </si>
  <si>
    <t> 1,353</t>
  </si>
  <si>
    <t> 42.43%</t>
  </si>
  <si>
    <t> 10.09%</t>
  </si>
  <si>
    <t> 7,849</t>
  </si>
  <si>
    <t> 37.08%</t>
  </si>
  <si>
    <t> 40.56%</t>
  </si>
  <si>
    <t> 22.01%</t>
  </si>
  <si>
    <t> 0.35%</t>
  </si>
  <si>
    <t> 21,351</t>
  </si>
  <si>
    <t> 24.65%</t>
  </si>
  <si>
    <t> 43.36%</t>
  </si>
  <si>
    <t> 27.34%</t>
  </si>
  <si>
    <t> 34,608</t>
  </si>
  <si>
    <t> 46.11%</t>
  </si>
  <si>
    <t> 30.42%</t>
  </si>
  <si>
    <t> 22.78%</t>
  </si>
  <si>
    <t> 1,996</t>
  </si>
  <si>
    <t> 40.59%</t>
  </si>
  <si>
    <t> 44.97%</t>
  </si>
  <si>
    <t> 13.63%</t>
  </si>
  <si>
    <t> 20,859</t>
  </si>
  <si>
    <t> 43.40%</t>
  </si>
  <si>
    <t> 31.96%</t>
  </si>
  <si>
    <t> 23.68%</t>
  </si>
  <si>
    <t> 0.97%</t>
  </si>
  <si>
    <t> 22,179</t>
  </si>
  <si>
    <t> 48.41%</t>
  </si>
  <si>
    <t> 35.39%</t>
  </si>
  <si>
    <t> 15.92%</t>
  </si>
  <si>
    <t> 0.28%</t>
  </si>
  <si>
    <t> 1,907</t>
  </si>
  <si>
    <t> 41.13%</t>
  </si>
  <si>
    <t> 21.51%</t>
  </si>
  <si>
    <t> 0.58%</t>
  </si>
  <si>
    <t> 14,714</t>
  </si>
  <si>
    <t> 33.97%</t>
  </si>
  <si>
    <t> 39.55%</t>
  </si>
  <si>
    <t> 25.55%</t>
  </si>
  <si>
    <t> 1,855</t>
  </si>
  <si>
    <t> 59.17%</t>
  </si>
  <si>
    <t> 39.86%</t>
  </si>
  <si>
    <t> 13,394</t>
  </si>
  <si>
    <t> 36.27%</t>
  </si>
  <si>
    <t> 8,281</t>
  </si>
  <si>
    <t> 59.95%</t>
  </si>
  <si>
    <t> 15,303</t>
  </si>
  <si>
    <t> 56.37%</t>
  </si>
  <si>
    <t> 42.19%</t>
  </si>
  <si>
    <t> 11,923</t>
  </si>
  <si>
    <t> 51.13%</t>
  </si>
  <si>
    <t> 47.56%</t>
  </si>
  <si>
    <t> 129,914</t>
  </si>
  <si>
    <t> 53.06%</t>
  </si>
  <si>
    <t> 22,764</t>
  </si>
  <si>
    <t> 46.87%</t>
  </si>
  <si>
    <t> 16,569</t>
  </si>
  <si>
    <t> 55.88%</t>
  </si>
  <si>
    <t> 1,605</t>
  </si>
  <si>
    <t> 14.30%</t>
  </si>
  <si>
    <t> 82.65%</t>
  </si>
  <si>
    <t> 3.05%</t>
  </si>
  <si>
    <t> 5,880</t>
  </si>
  <si>
    <t> 60.87%</t>
  </si>
  <si>
    <t> 38.51%</t>
  </si>
  <si>
    <t> 26,727</t>
  </si>
  <si>
    <t> 59.75%</t>
  </si>
  <si>
    <t> 39.50%</t>
  </si>
  <si>
    <t> 13,549</t>
  </si>
  <si>
    <t> 54.27%</t>
  </si>
  <si>
    <t> 3,472</t>
  </si>
  <si>
    <t> 36.01%</t>
  </si>
  <si>
    <t> 7,815</t>
  </si>
  <si>
    <t> 50.69%</t>
  </si>
  <si>
    <t> 32,241</t>
  </si>
  <si>
    <t> 59.84%</t>
  </si>
  <si>
    <t> 39.69%</t>
  </si>
  <si>
    <t> 0.47%</t>
  </si>
  <si>
    <t> 10,215</t>
  </si>
  <si>
    <t> 54.71%</t>
  </si>
  <si>
    <t> 9,702</t>
  </si>
  <si>
    <t> 42.56%</t>
  </si>
  <si>
    <t> 16,359</t>
  </si>
  <si>
    <t> 55.52%</t>
  </si>
  <si>
    <t> 43.88%</t>
  </si>
  <si>
    <t> 7,868</t>
  </si>
  <si>
    <t> 44.06%</t>
  </si>
  <si>
    <t> 27,040</t>
  </si>
  <si>
    <t> 55.34%</t>
  </si>
  <si>
    <t> 4,335</t>
  </si>
  <si>
    <t> 48.20%</t>
  </si>
  <si>
    <t> 11,887</t>
  </si>
  <si>
    <t> 45.37%</t>
  </si>
  <si>
    <t> 53.23%</t>
  </si>
  <si>
    <t> 36,755</t>
  </si>
  <si>
    <t> 45.67%</t>
  </si>
  <si>
    <t> 0.76%</t>
  </si>
  <si>
    <t> 27,894</t>
  </si>
  <si>
    <t> 52.91%</t>
  </si>
  <si>
    <t> 24,982</t>
  </si>
  <si>
    <t> 59.89%</t>
  </si>
  <si>
    <t> 39.07%</t>
  </si>
  <si>
    <t> 9,716</t>
  </si>
  <si>
    <t> 51.83%</t>
  </si>
  <si>
    <t> 6,656</t>
  </si>
  <si>
    <t> 52.07%</t>
  </si>
  <si>
    <t> 46.20%</t>
  </si>
  <si>
    <t> 6,326</t>
  </si>
  <si>
    <t> 60.15%</t>
  </si>
  <si>
    <t> 39.20%</t>
  </si>
  <si>
    <t> 4,279</t>
  </si>
  <si>
    <t> 58.86%</t>
  </si>
  <si>
    <t> 37.92%</t>
  </si>
  <si>
    <t> 3.22%</t>
  </si>
  <si>
    <t> 11,289</t>
  </si>
  <si>
    <t> 62.49%</t>
  </si>
  <si>
    <t> 36.33%</t>
  </si>
  <si>
    <t> 5,292</t>
  </si>
  <si>
    <t> 56.24%</t>
  </si>
  <si>
    <t> 42.60%</t>
  </si>
  <si>
    <t> 36,009</t>
  </si>
  <si>
    <t> 51.86%</t>
  </si>
  <si>
    <t> 1.24%</t>
  </si>
  <si>
    <t> 6,449</t>
  </si>
  <si>
    <t> 47.52%</t>
  </si>
  <si>
    <t> 51.62%</t>
  </si>
  <si>
    <t> 55,930</t>
  </si>
  <si>
    <t> 6,945</t>
  </si>
  <si>
    <t> 42.97%</t>
  </si>
  <si>
    <t> 2,963</t>
  </si>
  <si>
    <t> 55.00%</t>
  </si>
  <si>
    <t> 37,521</t>
  </si>
  <si>
    <t> 41.28%</t>
  </si>
  <si>
    <t> 9,246</t>
  </si>
  <si>
    <t> 46.61%</t>
  </si>
  <si>
    <t> 2.11%</t>
  </si>
  <si>
    <t> 25,362</t>
  </si>
  <si>
    <t> 50.70%</t>
  </si>
  <si>
    <t> 48.39%</t>
  </si>
  <si>
    <t> 41,220</t>
  </si>
  <si>
    <t> 43.93%</t>
  </si>
  <si>
    <t> 55.64%</t>
  </si>
  <si>
    <t> 1,736</t>
  </si>
  <si>
    <t> 61.50%</t>
  </si>
  <si>
    <t> 37.58%</t>
  </si>
  <si>
    <t> 9,012</t>
  </si>
  <si>
    <t> 52.85%</t>
  </si>
  <si>
    <t> 46.51%</t>
  </si>
  <si>
    <t> 2,016</t>
  </si>
  <si>
    <t> 9,223</t>
  </si>
  <si>
    <t> 55.95%</t>
  </si>
  <si>
    <t> 43.35%</t>
  </si>
  <si>
    <t> 37,833</t>
  </si>
  <si>
    <t> 66.22%</t>
  </si>
  <si>
    <t> 32.05%</t>
  </si>
  <si>
    <t> 11,223</t>
  </si>
  <si>
    <t> 51.10%</t>
  </si>
  <si>
    <t> 47.58%</t>
  </si>
  <si>
    <t> 1.33%</t>
  </si>
  <si>
    <t> 3,227</t>
  </si>
  <si>
    <t> 59.74%</t>
  </si>
  <si>
    <t> 39.23%</t>
  </si>
  <si>
    <t> 1.03%</t>
  </si>
  <si>
    <t> 22,648</t>
  </si>
  <si>
    <t> 48.46%</t>
  </si>
  <si>
    <t> 50.05%</t>
  </si>
  <si>
    <t> 27,902</t>
  </si>
  <si>
    <t> 47.46%</t>
  </si>
  <si>
    <t> 52.20%</t>
  </si>
  <si>
    <t> 0.34%</t>
  </si>
  <si>
    <t> 2,230</t>
  </si>
  <si>
    <t> 47.80%</t>
  </si>
  <si>
    <t> 51.41%</t>
  </si>
  <si>
    <t> 17,315</t>
  </si>
  <si>
    <t> 60.53%</t>
  </si>
  <si>
    <t> 38.01%</t>
  </si>
  <si>
    <t> 2,571</t>
  </si>
  <si>
    <t>State</t>
  </si>
  <si>
    <t>EV</t>
  </si>
  <si>
    <t>Total Vote</t>
  </si>
  <si>
    <t>R</t>
  </si>
  <si>
    <t>M</t>
  </si>
  <si>
    <t>Margin</t>
  </si>
  <si>
    <t>%Margin</t>
  </si>
  <si>
    <t>Reagan</t>
  </si>
  <si>
    <t>Mondale</t>
  </si>
  <si>
    <t>Other</t>
  </si>
  <si>
    <t> 60.54%</t>
  </si>
  <si>
    <t> 38.28%</t>
  </si>
  <si>
    <t> 1.18%</t>
  </si>
  <si>
    <t> 16,965</t>
  </si>
  <si>
    <t> 66.65%</t>
  </si>
  <si>
    <t> 29.87%</t>
  </si>
  <si>
    <t> 3.48%</t>
  </si>
  <si>
    <t> 7,221</t>
  </si>
  <si>
    <t> 66.42%</t>
  </si>
  <si>
    <t> 10,627</t>
  </si>
  <si>
    <t> 38.29%</t>
  </si>
  <si>
    <t> 10,986</t>
  </si>
  <si>
    <t> 57.51%</t>
  </si>
  <si>
    <t> 41.27%</t>
  </si>
  <si>
    <t> 115,895</t>
  </si>
  <si>
    <t> 18,589</t>
  </si>
  <si>
    <t> 60.73%</t>
  </si>
  <si>
    <t> 38.83%</t>
  </si>
  <si>
    <t> 6,426</t>
  </si>
  <si>
    <t> 59.78%</t>
  </si>
  <si>
    <t> 726</t>
  </si>
  <si>
    <t> 13.73%</t>
  </si>
  <si>
    <t> 85.38%</t>
  </si>
  <si>
    <t> 1,871</t>
  </si>
  <si>
    <t> 34.66%</t>
  </si>
  <si>
    <t> 0.02%</t>
  </si>
  <si>
    <t> 885</t>
  </si>
  <si>
    <t> 60.17%</t>
  </si>
  <si>
    <t> 39.79%</t>
  </si>
  <si>
    <t> 0.04%</t>
  </si>
  <si>
    <t> 743</t>
  </si>
  <si>
    <t> 55.10%</t>
  </si>
  <si>
    <t> 3,642</t>
  </si>
  <si>
    <t> 72.36%</t>
  </si>
  <si>
    <t> 26.39%</t>
  </si>
  <si>
    <t> 5,111</t>
  </si>
  <si>
    <t> 43.30%</t>
  </si>
  <si>
    <t> 25,486</t>
  </si>
  <si>
    <t> 61.67%</t>
  </si>
  <si>
    <t> 37.68%</t>
  </si>
  <si>
    <t> 14,358</t>
  </si>
  <si>
    <t> 53.27%</t>
  </si>
  <si>
    <t> 11,097</t>
  </si>
  <si>
    <t> 66.27%</t>
  </si>
  <si>
    <t> 32.60%</t>
  </si>
  <si>
    <t> 1.13%</t>
  </si>
  <si>
    <t> 11,546</t>
  </si>
  <si>
    <t> 60.04%</t>
  </si>
  <si>
    <t> 39.37%</t>
  </si>
  <si>
    <t> 8,090</t>
  </si>
  <si>
    <t> 60.77%</t>
  </si>
  <si>
    <t> 38.18%</t>
  </si>
  <si>
    <t> 1.05%</t>
  </si>
  <si>
    <t> 17,937</t>
  </si>
  <si>
    <t> 60.83%</t>
  </si>
  <si>
    <t> 38.78%</t>
  </si>
  <si>
    <t> 0.38%</t>
  </si>
  <si>
    <t> 2,129</t>
  </si>
  <si>
    <t> 52.51%</t>
  </si>
  <si>
    <t> 8,020</t>
  </si>
  <si>
    <t> 51.22%</t>
  </si>
  <si>
    <t> 48.43%</t>
  </si>
  <si>
    <t> 8,911</t>
  </si>
  <si>
    <t> 59.23%</t>
  </si>
  <si>
    <t> 40.24%</t>
  </si>
  <si>
    <t> 0.54%</t>
  </si>
  <si>
    <t> 20,449</t>
  </si>
  <si>
    <t> 49.54%</t>
  </si>
  <si>
    <t> 49.72%</t>
  </si>
  <si>
    <t> 15,482</t>
  </si>
  <si>
    <t> 61.85%</t>
  </si>
  <si>
    <t> 6,523</t>
  </si>
  <si>
    <t> 60.02%</t>
  </si>
  <si>
    <t> 5,185</t>
  </si>
  <si>
    <t> 28.81%</t>
  </si>
  <si>
    <t> 4,170</t>
  </si>
  <si>
    <t> 65.85%</t>
  </si>
  <si>
    <t> 31.97%</t>
  </si>
  <si>
    <t> 6,242</t>
  </si>
  <si>
    <t> 68.66%</t>
  </si>
  <si>
    <t> 30.95%</t>
  </si>
  <si>
    <t> 1,508</t>
  </si>
  <si>
    <t> 60.09%</t>
  </si>
  <si>
    <t> 22,909</t>
  </si>
  <si>
    <t> 59.70%</t>
  </si>
  <si>
    <t> 5,500</t>
  </si>
  <si>
    <t> 53.84%</t>
  </si>
  <si>
    <t> 45.83%</t>
  </si>
  <si>
    <t> 22,438</t>
  </si>
  <si>
    <t> 61.90%</t>
  </si>
  <si>
    <t> 0.21%</t>
  </si>
  <si>
    <t> 4,593</t>
  </si>
  <si>
    <t> 64.84%</t>
  </si>
  <si>
    <t> 33.80%</t>
  </si>
  <si>
    <t> 4,206</t>
  </si>
  <si>
    <t> 58.90%</t>
  </si>
  <si>
    <t> 40.14%</t>
  </si>
  <si>
    <t> 43,619</t>
  </si>
  <si>
    <t> 68.61%</t>
  </si>
  <si>
    <t> 0.72%</t>
  </si>
  <si>
    <t> 9,066</t>
  </si>
  <si>
    <t> 43.74%</t>
  </si>
  <si>
    <t> 4,348</t>
  </si>
  <si>
    <t> 45.99%</t>
  </si>
  <si>
    <t> 0.67%</t>
  </si>
  <si>
    <t> 32,449</t>
  </si>
  <si>
    <t> 51.66%</t>
  </si>
  <si>
    <t> 1,306</t>
  </si>
  <si>
    <t> 63.55%</t>
  </si>
  <si>
    <t> 35.57%</t>
  </si>
  <si>
    <t> 8,531</t>
  </si>
  <si>
    <t> 63.00%</t>
  </si>
  <si>
    <t> 36.53%</t>
  </si>
  <si>
    <t> 1,487</t>
  </si>
  <si>
    <t> 57.84%</t>
  </si>
  <si>
    <t> 41.57%</t>
  </si>
  <si>
    <t> 10,067</t>
  </si>
  <si>
    <t> 63.61%</t>
  </si>
  <si>
    <t> 36.11%</t>
  </si>
  <si>
    <t> 14,867</t>
  </si>
  <si>
    <t> 74.50%</t>
  </si>
  <si>
    <t> 24.68%</t>
  </si>
  <si>
    <t> 5,182</t>
  </si>
  <si>
    <t> 57.92%</t>
  </si>
  <si>
    <t> 2,966</t>
  </si>
  <si>
    <t> 62.29%</t>
  </si>
  <si>
    <t> 37.09%</t>
  </si>
  <si>
    <t> 13,307</t>
  </si>
  <si>
    <t> 55.82%</t>
  </si>
  <si>
    <t> 42.86%</t>
  </si>
  <si>
    <t> 1.32%</t>
  </si>
  <si>
    <t> 24,888</t>
  </si>
  <si>
    <t> 44.60%</t>
  </si>
  <si>
    <t> 2,134</t>
  </si>
  <si>
    <t> 54.19%</t>
  </si>
  <si>
    <t> 45.02%</t>
  </si>
  <si>
    <t> 17,369</t>
  </si>
  <si>
    <t> 70.51%</t>
  </si>
  <si>
    <t> 28.24%</t>
  </si>
  <si>
    <t> 2,357</t>
  </si>
  <si>
    <t>C</t>
  </si>
  <si>
    <t>A</t>
  </si>
  <si>
    <t>Carter</t>
  </si>
  <si>
    <t>Anders.</t>
  </si>
  <si>
    <t> 48.75%</t>
  </si>
  <si>
    <t> 2.57%</t>
  </si>
  <si>
    <t> 34,526</t>
  </si>
  <si>
    <t> 54.35%</t>
  </si>
  <si>
    <t> 26.41%</t>
  </si>
  <si>
    <t> 7.04%</t>
  </si>
  <si>
    <t> 12.20%</t>
  </si>
  <si>
    <t> 19,336</t>
  </si>
  <si>
    <t> 60.61%</t>
  </si>
  <si>
    <t> 8.81%</t>
  </si>
  <si>
    <t> 20,462</t>
  </si>
  <si>
    <t> 48.13%</t>
  </si>
  <si>
    <t> 13,909</t>
  </si>
  <si>
    <t> 52.69%</t>
  </si>
  <si>
    <t> 8.62%</t>
  </si>
  <si>
    <t> 2.78%</t>
  </si>
  <si>
    <t> 238,711</t>
  </si>
  <si>
    <t> 55.07%</t>
  </si>
  <si>
    <t> 31.07%</t>
  </si>
  <si>
    <t> 11.03%</t>
  </si>
  <si>
    <t> 33,545</t>
  </si>
  <si>
    <t> 38.52%</t>
  </si>
  <si>
    <t> 12.22%</t>
  </si>
  <si>
    <t> 15,536</t>
  </si>
  <si>
    <t> 47.21%</t>
  </si>
  <si>
    <t> 6.91%</t>
  </si>
  <si>
    <t> 2,374</t>
  </si>
  <si>
    <t> 13.41%</t>
  </si>
  <si>
    <t> 74.89%</t>
  </si>
  <si>
    <t> 9.28%</t>
  </si>
  <si>
    <t> 4,214</t>
  </si>
  <si>
    <t> 38.50%</t>
  </si>
  <si>
    <t> 5.14%</t>
  </si>
  <si>
    <t> 30,908</t>
  </si>
  <si>
    <t> 40.95%</t>
  </si>
  <si>
    <t> 55.76%</t>
  </si>
  <si>
    <t> 16,511</t>
  </si>
  <si>
    <t> 42.90%</t>
  </si>
  <si>
    <t> 44.80%</t>
  </si>
  <si>
    <t> 10.56%</t>
  </si>
  <si>
    <t> 5,275</t>
  </si>
  <si>
    <t> 66.46%</t>
  </si>
  <si>
    <t> 25.19%</t>
  </si>
  <si>
    <t> 6.19%</t>
  </si>
  <si>
    <t> 9,482</t>
  </si>
  <si>
    <t> 49.65%</t>
  </si>
  <si>
    <t> 41.72%</t>
  </si>
  <si>
    <t> 7.30%</t>
  </si>
  <si>
    <t> 63,505</t>
  </si>
  <si>
    <t> 56.01%</t>
  </si>
  <si>
    <t> 37.65%</t>
  </si>
  <si>
    <t> 4.98%</t>
  </si>
  <si>
    <t> 30,541</t>
  </si>
  <si>
    <t> 38.60%</t>
  </si>
  <si>
    <t> 8.78%</t>
  </si>
  <si>
    <t> 17,330</t>
  </si>
  <si>
    <t> 57.85%</t>
  </si>
  <si>
    <t> 33.29%</t>
  </si>
  <si>
    <t> 6.96%</t>
  </si>
  <si>
    <t> 1.90%</t>
  </si>
  <si>
    <t> 18,602</t>
  </si>
  <si>
    <t> 49.07%</t>
  </si>
  <si>
    <t> 11,809</t>
  </si>
  <si>
    <t> 51.20%</t>
  </si>
  <si>
    <t> 45.75%</t>
  </si>
  <si>
    <t> 1.70%</t>
  </si>
  <si>
    <t> 20,940</t>
  </si>
  <si>
    <t> 45.61%</t>
  </si>
  <si>
    <t> 42.25%</t>
  </si>
  <si>
    <t> 10.20%</t>
  </si>
  <si>
    <t> 10,188</t>
  </si>
  <si>
    <t> 44.18%</t>
  </si>
  <si>
    <t> 47.14%</t>
  </si>
  <si>
    <t> 7.76%</t>
  </si>
  <si>
    <t> 14,192</t>
  </si>
  <si>
    <t> 41.75%</t>
  </si>
  <si>
    <t> 15.15%</t>
  </si>
  <si>
    <t> 1.20%</t>
  </si>
  <si>
    <t> 30,326</t>
  </si>
  <si>
    <t> 48.99%</t>
  </si>
  <si>
    <t> 42.50%</t>
  </si>
  <si>
    <t> 57,745</t>
  </si>
  <si>
    <t> 46.50%</t>
  </si>
  <si>
    <t> 8.53%</t>
  </si>
  <si>
    <t> 49,548</t>
  </si>
  <si>
    <t> 49.42%</t>
  </si>
  <si>
    <t> 10,214</t>
  </si>
  <si>
    <t> 44.35%</t>
  </si>
  <si>
    <t> 3.71%</t>
  </si>
  <si>
    <t> 16,541</t>
  </si>
  <si>
    <t> 56.82%</t>
  </si>
  <si>
    <t> 32.43%</t>
  </si>
  <si>
    <t> 8.05%</t>
  </si>
  <si>
    <t> 9,825</t>
  </si>
  <si>
    <t> 65.53%</t>
  </si>
  <si>
    <t> 26.04%</t>
  </si>
  <si>
    <t> 7.02%</t>
  </si>
  <si>
    <t> 9,073</t>
  </si>
  <si>
    <t> 62.54%</t>
  </si>
  <si>
    <t> 26.89%</t>
  </si>
  <si>
    <t> 7.12%</t>
  </si>
  <si>
    <t> 3.45%</t>
  </si>
  <si>
    <t> 8,551</t>
  </si>
  <si>
    <t> 57.74%</t>
  </si>
  <si>
    <t> 28.35%</t>
  </si>
  <si>
    <t> 12.94%</t>
  </si>
  <si>
    <t> 3,737</t>
  </si>
  <si>
    <t> 51.97%</t>
  </si>
  <si>
    <t> 7.88%</t>
  </si>
  <si>
    <t> 47,131</t>
  </si>
  <si>
    <t> 54.97%</t>
  </si>
  <si>
    <t> 6.46%</t>
  </si>
  <si>
    <t> 1.79%</t>
  </si>
  <si>
    <t> 8,173</t>
  </si>
  <si>
    <t> 46.66%</t>
  </si>
  <si>
    <t> 43.99%</t>
  </si>
  <si>
    <t> 7.54%</t>
  </si>
  <si>
    <t> 111,955</t>
  </si>
  <si>
    <t> 49.30%</t>
  </si>
  <si>
    <t> 47.18%</t>
  </si>
  <si>
    <t> 12,380</t>
  </si>
  <si>
    <t> 64.23%</t>
  </si>
  <si>
    <t> 26.26%</t>
  </si>
  <si>
    <t> 7.84%</t>
  </si>
  <si>
    <t> 1.67%</t>
  </si>
  <si>
    <t> 5,021</t>
  </si>
  <si>
    <t> 51.51%</t>
  </si>
  <si>
    <t> 5.94%</t>
  </si>
  <si>
    <t> 70,172</t>
  </si>
  <si>
    <t> 60.50%</t>
  </si>
  <si>
    <t> 34.97%</t>
  </si>
  <si>
    <t> 13,828</t>
  </si>
  <si>
    <t> 48.33%</t>
  </si>
  <si>
    <t> 9.51%</t>
  </si>
  <si>
    <t> 3.49%</t>
  </si>
  <si>
    <t> 41,193</t>
  </si>
  <si>
    <t> 49.59%</t>
  </si>
  <si>
    <t> 69,168</t>
  </si>
  <si>
    <t> 37.20%</t>
  </si>
  <si>
    <t> 14.38%</t>
  </si>
  <si>
    <t> 3,118</t>
  </si>
  <si>
    <t> 49.57%</t>
  </si>
  <si>
    <t> 48.04%</t>
  </si>
  <si>
    <t> 7,166</t>
  </si>
  <si>
    <t> 31.69%</t>
  </si>
  <si>
    <t> 6.54%</t>
  </si>
  <si>
    <t> 4,074</t>
  </si>
  <si>
    <t> 48.70%</t>
  </si>
  <si>
    <t> 2.22%</t>
  </si>
  <si>
    <t> 10,813</t>
  </si>
  <si>
    <t> 55.28%</t>
  </si>
  <si>
    <t> 41.42%</t>
  </si>
  <si>
    <t> 38,172</t>
  </si>
  <si>
    <t> 72.77%</t>
  </si>
  <si>
    <t> 20.57%</t>
  </si>
  <si>
    <t> 5.01%</t>
  </si>
  <si>
    <t> 9,985</t>
  </si>
  <si>
    <t> 44.37%</t>
  </si>
  <si>
    <t> 38.41%</t>
  </si>
  <si>
    <t> 14.90%</t>
  </si>
  <si>
    <t> 2.33%</t>
  </si>
  <si>
    <t> 4,958</t>
  </si>
  <si>
    <t> 53.03%</t>
  </si>
  <si>
    <t> 40.31%</t>
  </si>
  <si>
    <t> 5.11%</t>
  </si>
  <si>
    <t> 28,831</t>
  </si>
  <si>
    <t> 49.66%</t>
  </si>
  <si>
    <t> 37.32%</t>
  </si>
  <si>
    <t> 10.62%</t>
  </si>
  <si>
    <t> 41,884</t>
  </si>
  <si>
    <t> 45.30%</t>
  </si>
  <si>
    <t> 49.81%</t>
  </si>
  <si>
    <t> 4.30%</t>
  </si>
  <si>
    <t> 4,356</t>
  </si>
  <si>
    <t> 47.90%</t>
  </si>
  <si>
    <t> 43.18%</t>
  </si>
  <si>
    <t> 7.07%</t>
  </si>
  <si>
    <t> 42,135</t>
  </si>
  <si>
    <t> 62.64%</t>
  </si>
  <si>
    <t> 27.97%</t>
  </si>
  <si>
    <t> 6.83%</t>
  </si>
  <si>
    <t> 4,514</t>
  </si>
  <si>
    <t>F</t>
  </si>
  <si>
    <t>Ford</t>
  </si>
  <si>
    <t> 55.73%</t>
  </si>
  <si>
    <t> 42.61%</t>
  </si>
  <si>
    <t> 19,610</t>
  </si>
  <si>
    <t> 35.65%</t>
  </si>
  <si>
    <t> 57.90%</t>
  </si>
  <si>
    <t> 6.44%</t>
  </si>
  <si>
    <t> 7,961</t>
  </si>
  <si>
    <t> 39.80%</t>
  </si>
  <si>
    <t> 3.83%</t>
  </si>
  <si>
    <t> 28,475</t>
  </si>
  <si>
    <t> 64.94%</t>
  </si>
  <si>
    <t> 34.93%</t>
  </si>
  <si>
    <t> 0.13%</t>
  </si>
  <si>
    <t> 1,029</t>
  </si>
  <si>
    <t> 47.57%</t>
  </si>
  <si>
    <t> 49.35%</t>
  </si>
  <si>
    <t> 3.08%</t>
  </si>
  <si>
    <t> 242,589</t>
  </si>
  <si>
    <t> 54.05%</t>
  </si>
  <si>
    <t> 36,415</t>
  </si>
  <si>
    <t> 52.06%</t>
  </si>
  <si>
    <t> 14,370</t>
  </si>
  <si>
    <t> 3,407</t>
  </si>
  <si>
    <t> 81.63%</t>
  </si>
  <si>
    <t> 16.51%</t>
  </si>
  <si>
    <t> 3,139</t>
  </si>
  <si>
    <t> 51.93%</t>
  </si>
  <si>
    <t> 46.64%</t>
  </si>
  <si>
    <t> 45,100</t>
  </si>
  <si>
    <t> 66.74%</t>
  </si>
  <si>
    <t> 32.96%</t>
  </si>
  <si>
    <t> 4,306</t>
  </si>
  <si>
    <t> 50.59%</t>
  </si>
  <si>
    <t> 48.06%</t>
  </si>
  <si>
    <t> 3,923</t>
  </si>
  <si>
    <t> 37.12%</t>
  </si>
  <si>
    <t> 59.88%</t>
  </si>
  <si>
    <t> 10,232</t>
  </si>
  <si>
    <t> 50.10%</t>
  </si>
  <si>
    <t> 1.76%</t>
  </si>
  <si>
    <t> 83,269</t>
  </si>
  <si>
    <t> 45.70%</t>
  </si>
  <si>
    <t> 53.32%</t>
  </si>
  <si>
    <t> 21,690</t>
  </si>
  <si>
    <t> 26,512</t>
  </si>
  <si>
    <t> 44.94%</t>
  </si>
  <si>
    <t> 52.49%</t>
  </si>
  <si>
    <t> 24,672</t>
  </si>
  <si>
    <t> 52.75%</t>
  </si>
  <si>
    <t> 45.57%</t>
  </si>
  <si>
    <t> 19,573</t>
  </si>
  <si>
    <t> 51.73%</t>
  </si>
  <si>
    <t> 45.95%</t>
  </si>
  <si>
    <t> 29,628</t>
  </si>
  <si>
    <t> 14,609</t>
  </si>
  <si>
    <t> 53.04%</t>
  </si>
  <si>
    <t> 56.11%</t>
  </si>
  <si>
    <t> 40.44%</t>
  </si>
  <si>
    <t> 87,807</t>
  </si>
  <si>
    <t> 63,293</t>
  </si>
  <si>
    <t> 54.90%</t>
  </si>
  <si>
    <t> 42.02%</t>
  </si>
  <si>
    <t> 60,096</t>
  </si>
  <si>
    <t> 49.56%</t>
  </si>
  <si>
    <t> 47.68%</t>
  </si>
  <si>
    <t> 2.76%</t>
  </si>
  <si>
    <t> 21,205</t>
  </si>
  <si>
    <t> 47.47%</t>
  </si>
  <si>
    <t> 27,770</t>
  </si>
  <si>
    <t> 45.40%</t>
  </si>
  <si>
    <t> 52.84%</t>
  </si>
  <si>
    <t> 5,772</t>
  </si>
  <si>
    <t> 38.46%</t>
  </si>
  <si>
    <t> 59.19%</t>
  </si>
  <si>
    <t> 2.35%</t>
  </si>
  <si>
    <t> 14,271</t>
  </si>
  <si>
    <t> 45.81%</t>
  </si>
  <si>
    <t> 50.17%</t>
  </si>
  <si>
    <t> 8,124</t>
  </si>
  <si>
    <t> 54.75%</t>
  </si>
  <si>
    <t> 6,048</t>
  </si>
  <si>
    <t> 50.08%</t>
  </si>
  <si>
    <t> 60,131</t>
  </si>
  <si>
    <t> 48.28%</t>
  </si>
  <si>
    <t> 4,023</t>
  </si>
  <si>
    <t> 51.87%</t>
  </si>
  <si>
    <t> 44,071</t>
  </si>
  <si>
    <t> 55.27%</t>
  </si>
  <si>
    <t> 0.51%</t>
  </si>
  <si>
    <t> 8,581</t>
  </si>
  <si>
    <t> 45.80%</t>
  </si>
  <si>
    <t> 7,546</t>
  </si>
  <si>
    <t> 48.92%</t>
  </si>
  <si>
    <t> 48.65%</t>
  </si>
  <si>
    <t> 99,747</t>
  </si>
  <si>
    <t> 49.96%</t>
  </si>
  <si>
    <t> 14,101</t>
  </si>
  <si>
    <t> 47.62%</t>
  </si>
  <si>
    <t> 47.78%</t>
  </si>
  <si>
    <t> 4.60%</t>
  </si>
  <si>
    <t> 47,349</t>
  </si>
  <si>
    <t> 50.40%</t>
  </si>
  <si>
    <t> 47.73%</t>
  </si>
  <si>
    <t> 86,506</t>
  </si>
  <si>
    <t> 55.36%</t>
  </si>
  <si>
    <t> 44.08%</t>
  </si>
  <si>
    <t> 2,285</t>
  </si>
  <si>
    <t> 43.13%</t>
  </si>
  <si>
    <t> 5,629</t>
  </si>
  <si>
    <t> 2,105</t>
  </si>
  <si>
    <t> 55.94%</t>
  </si>
  <si>
    <t> 42.94%</t>
  </si>
  <si>
    <t> 16,498</t>
  </si>
  <si>
    <t> 51.14%</t>
  </si>
  <si>
    <t> 47.97%</t>
  </si>
  <si>
    <t> 36,265</t>
  </si>
  <si>
    <t> 62.44%</t>
  </si>
  <si>
    <t> 3.91%</t>
  </si>
  <si>
    <t> 21,180</t>
  </si>
  <si>
    <t> 43.14%</t>
  </si>
  <si>
    <t> 54.34%</t>
  </si>
  <si>
    <t> 2.52%</t>
  </si>
  <si>
    <t> 4,726</t>
  </si>
  <si>
    <t> 47.96%</t>
  </si>
  <si>
    <t> 49.29%</t>
  </si>
  <si>
    <t> 46,644</t>
  </si>
  <si>
    <t> 50.00%</t>
  </si>
  <si>
    <t> 3.89%</t>
  </si>
  <si>
    <t> 60,479</t>
  </si>
  <si>
    <t> 58.07%</t>
  </si>
  <si>
    <t> 41.93%</t>
  </si>
  <si>
    <t> 49.50%</t>
  </si>
  <si>
    <t> 2.67%</t>
  </si>
  <si>
    <t> 56,117</t>
  </si>
  <si>
    <t> 39.81%</t>
  </si>
  <si>
    <t> 1,387</t>
  </si>
  <si>
    <t>N</t>
  </si>
  <si>
    <t>Nixon</t>
  </si>
  <si>
    <t>McGove.</t>
  </si>
  <si>
    <t> 72.43%</t>
  </si>
  <si>
    <t> 25.54%</t>
  </si>
  <si>
    <t> 2.03%</t>
  </si>
  <si>
    <t> 20,469</t>
  </si>
  <si>
    <t> 58.13%</t>
  </si>
  <si>
    <t> 34.62%</t>
  </si>
  <si>
    <t> 7.25%</t>
  </si>
  <si>
    <t> 6,903</t>
  </si>
  <si>
    <t> 61.64%</t>
  </si>
  <si>
    <t> 30.38%</t>
  </si>
  <si>
    <t> 7.98%</t>
  </si>
  <si>
    <t> 52,153</t>
  </si>
  <si>
    <t> 68.82%</t>
  </si>
  <si>
    <t> 30.71%</t>
  </si>
  <si>
    <t> 3,016</t>
  </si>
  <si>
    <t> 41.54%</t>
  </si>
  <si>
    <t> 289,919</t>
  </si>
  <si>
    <t> 62.61%</t>
  </si>
  <si>
    <t> 34.59%</t>
  </si>
  <si>
    <t> 2.80%</t>
  </si>
  <si>
    <t> 26,715</t>
  </si>
  <si>
    <t> 58.57%</t>
  </si>
  <si>
    <t> 18,016</t>
  </si>
  <si>
    <t> 59.60%</t>
  </si>
  <si>
    <t> 39.18%</t>
  </si>
  <si>
    <t> 2,876</t>
  </si>
  <si>
    <t> 21.56%</t>
  </si>
  <si>
    <t> 78.10%</t>
  </si>
  <si>
    <t> 568</t>
  </si>
  <si>
    <t> 71.91%</t>
  </si>
  <si>
    <t> 27.80%</t>
  </si>
  <si>
    <t> 7,407</t>
  </si>
  <si>
    <t> 75.04%</t>
  </si>
  <si>
    <t> 3,747</t>
  </si>
  <si>
    <t> 62.48%</t>
  </si>
  <si>
    <t> 64.24%</t>
  </si>
  <si>
    <t> 9.72%</t>
  </si>
  <si>
    <t> 30,169</t>
  </si>
  <si>
    <t> 59.03%</t>
  </si>
  <si>
    <t> 40.51%</t>
  </si>
  <si>
    <t> 0.46%</t>
  </si>
  <si>
    <t> 21,585</t>
  </si>
  <si>
    <t> 66.11%</t>
  </si>
  <si>
    <t> 33.34%</t>
  </si>
  <si>
    <t> 11,807</t>
  </si>
  <si>
    <t> 57.61%</t>
  </si>
  <si>
    <t> 40.48%</t>
  </si>
  <si>
    <t> 1.92%</t>
  </si>
  <si>
    <t> 23,531</t>
  </si>
  <si>
    <t> 67.66%</t>
  </si>
  <si>
    <t> 29.50%</t>
  </si>
  <si>
    <t> 2.84%</t>
  </si>
  <si>
    <t> 25,996</t>
  </si>
  <si>
    <t> 63.37%</t>
  </si>
  <si>
    <t> 34.77%</t>
  </si>
  <si>
    <t> 19,894</t>
  </si>
  <si>
    <t> 6.32%</t>
  </si>
  <si>
    <t> 66,497</t>
  </si>
  <si>
    <t> 38.48%</t>
  </si>
  <si>
    <t> 0.05%</t>
  </si>
  <si>
    <t> 229</t>
  </si>
  <si>
    <t> 61.26%</t>
  </si>
  <si>
    <t> 18,726</t>
  </si>
  <si>
    <t> 45.23%</t>
  </si>
  <si>
    <t> 54.20%</t>
  </si>
  <si>
    <t> 14,138</t>
  </si>
  <si>
    <t> 56.20%</t>
  </si>
  <si>
    <t> 41.81%</t>
  </si>
  <si>
    <t> 1.98%</t>
  </si>
  <si>
    <t> 69,169</t>
  </si>
  <si>
    <t> 51.58%</t>
  </si>
  <si>
    <t> 46.07%</t>
  </si>
  <si>
    <t> 41,037</t>
  </si>
  <si>
    <t> 78.20%</t>
  </si>
  <si>
    <t> 19.63%</t>
  </si>
  <si>
    <t> 14,056</t>
  </si>
  <si>
    <t> 37.71%</t>
  </si>
  <si>
    <t> 37.85%</t>
  </si>
  <si>
    <t> 4.23%</t>
  </si>
  <si>
    <t> 13,430</t>
  </si>
  <si>
    <t> 70.50%</t>
  </si>
  <si>
    <t> 63.68%</t>
  </si>
  <si>
    <t> 36.32%</t>
  </si>
  <si>
    <t> 63.98%</t>
  </si>
  <si>
    <t> 34.85%</t>
  </si>
  <si>
    <t> 3,900</t>
  </si>
  <si>
    <t> 61.57%</t>
  </si>
  <si>
    <t> 36.77%</t>
  </si>
  <si>
    <t> 49,516</t>
  </si>
  <si>
    <t> 61.05%</t>
  </si>
  <si>
    <t> 36.56%</t>
  </si>
  <si>
    <t> 9,241</t>
  </si>
  <si>
    <t> 58.54%</t>
  </si>
  <si>
    <t> 41.21%</t>
  </si>
  <si>
    <t> 0.25%</t>
  </si>
  <si>
    <t> 17,968</t>
  </si>
  <si>
    <t> 69.46%</t>
  </si>
  <si>
    <t> 28.89%</t>
  </si>
  <si>
    <t> 25,018</t>
  </si>
  <si>
    <t> 62.07%</t>
  </si>
  <si>
    <t> 35.79%</t>
  </si>
  <si>
    <t> 6,021</t>
  </si>
  <si>
    <t> 59.63%</t>
  </si>
  <si>
    <t> 38.07%</t>
  </si>
  <si>
    <t> 2.30%</t>
  </si>
  <si>
    <t> 94,071</t>
  </si>
  <si>
    <t> 73.70%</t>
  </si>
  <si>
    <t> 24.00%</t>
  </si>
  <si>
    <t> 23,728</t>
  </si>
  <si>
    <t> 52.45%</t>
  </si>
  <si>
    <t> 42.33%</t>
  </si>
  <si>
    <t> 5.23%</t>
  </si>
  <si>
    <t> 48,500</t>
  </si>
  <si>
    <t> 59.11%</t>
  </si>
  <si>
    <t> 39.13%</t>
  </si>
  <si>
    <t> 80,633</t>
  </si>
  <si>
    <t> 53.00%</t>
  </si>
  <si>
    <t> 46.81%</t>
  </si>
  <si>
    <t> 0.19%</t>
  </si>
  <si>
    <t> 780</t>
  </si>
  <si>
    <t> 70.58%</t>
  </si>
  <si>
    <t> 27.92%</t>
  </si>
  <si>
    <t> 10,183</t>
  </si>
  <si>
    <t> 54.15%</t>
  </si>
  <si>
    <t> 45.52%</t>
  </si>
  <si>
    <t> 994</t>
  </si>
  <si>
    <t> 67.70%</t>
  </si>
  <si>
    <t> 29.75%</t>
  </si>
  <si>
    <t> 2.56%</t>
  </si>
  <si>
    <t> 30,742</t>
  </si>
  <si>
    <t> 66.20%</t>
  </si>
  <si>
    <t> 33.24%</t>
  </si>
  <si>
    <t> 19,527</t>
  </si>
  <si>
    <t> 67.64%</t>
  </si>
  <si>
    <t> 5.97%</t>
  </si>
  <si>
    <t> 28,549</t>
  </si>
  <si>
    <t> 62.66%</t>
  </si>
  <si>
    <t> 1,623</t>
  </si>
  <si>
    <t> 67.84%</t>
  </si>
  <si>
    <t> 30.12%</t>
  </si>
  <si>
    <t> 29,639</t>
  </si>
  <si>
    <t> 38.64%</t>
  </si>
  <si>
    <t> 4.44%</t>
  </si>
  <si>
    <t> 65,378</t>
  </si>
  <si>
    <t> 36.39%</t>
  </si>
  <si>
    <t> 53.40%</t>
  </si>
  <si>
    <t> 43.72%</t>
  </si>
  <si>
    <t> 53,286</t>
  </si>
  <si>
    <t> 69.01%</t>
  </si>
  <si>
    <t> 30.47%</t>
  </si>
  <si>
    <t> 748</t>
  </si>
  <si>
    <t>H</t>
  </si>
  <si>
    <t>W</t>
  </si>
  <si>
    <t>Humphr.</t>
  </si>
  <si>
    <t>Wallace</t>
  </si>
  <si>
    <t> 13.99%</t>
  </si>
  <si>
    <t> 18.72%</t>
  </si>
  <si>
    <t> 65.86%</t>
  </si>
  <si>
    <t> 14,990</t>
  </si>
  <si>
    <t> 12.07%</t>
  </si>
  <si>
    <t> 54.78%</t>
  </si>
  <si>
    <t> 35.02%</t>
  </si>
  <si>
    <t> 9.56%</t>
  </si>
  <si>
    <t> 3,128</t>
  </si>
  <si>
    <t> 31.01%</t>
  </si>
  <si>
    <t> 30.33%</t>
  </si>
  <si>
    <t> 38.65%</t>
  </si>
  <si>
    <t> 47.82%</t>
  </si>
  <si>
    <t> 44.74%</t>
  </si>
  <si>
    <t> 6.72%</t>
  </si>
  <si>
    <t> 52,335</t>
  </si>
  <si>
    <t> 50.46%</t>
  </si>
  <si>
    <t> 41.32%</t>
  </si>
  <si>
    <t> 7.50%</t>
  </si>
  <si>
    <t> 5,867</t>
  </si>
  <si>
    <t> 49.48%</t>
  </si>
  <si>
    <t> 6.10%</t>
  </si>
  <si>
    <t> 0.10%</t>
  </si>
  <si>
    <t> 1,300</t>
  </si>
  <si>
    <t> 45.12%</t>
  </si>
  <si>
    <t> 13.28%</t>
  </si>
  <si>
    <t> 18.18%</t>
  </si>
  <si>
    <t> 81.82%</t>
  </si>
  <si>
    <t> 40.53%</t>
  </si>
  <si>
    <t> 30.93%</t>
  </si>
  <si>
    <t> 28.53%</t>
  </si>
  <si>
    <t> 30.40%</t>
  </si>
  <si>
    <t> 26.75%</t>
  </si>
  <si>
    <t> 42.83%</t>
  </si>
  <si>
    <t> 0.01%</t>
  </si>
  <si>
    <t> 165</t>
  </si>
  <si>
    <t> 38.70%</t>
  </si>
  <si>
    <t> 59.83%</t>
  </si>
  <si>
    <t> 56.79%</t>
  </si>
  <si>
    <t> 30.66%</t>
  </si>
  <si>
    <t> 12.55%</t>
  </si>
  <si>
    <t> 8.46%</t>
  </si>
  <si>
    <t> 14,203</t>
  </si>
  <si>
    <t> 50.29%</t>
  </si>
  <si>
    <t> 37.99%</t>
  </si>
  <si>
    <t> 11.45%</t>
  </si>
  <si>
    <t> 5,945</t>
  </si>
  <si>
    <t> 53.01%</t>
  </si>
  <si>
    <t> 40.82%</t>
  </si>
  <si>
    <t> 5.69%</t>
  </si>
  <si>
    <t> 5,704</t>
  </si>
  <si>
    <t> 54.84%</t>
  </si>
  <si>
    <t> 10.19%</t>
  </si>
  <si>
    <t> 2,192</t>
  </si>
  <si>
    <t> 18.29%</t>
  </si>
  <si>
    <t> 0.27%</t>
  </si>
  <si>
    <t> 2,843</t>
  </si>
  <si>
    <t> 23.47%</t>
  </si>
  <si>
    <t> 28.21%</t>
  </si>
  <si>
    <t> 48.32%</t>
  </si>
  <si>
    <t> 43.07%</t>
  </si>
  <si>
    <t> 41.94%</t>
  </si>
  <si>
    <t> 43.59%</t>
  </si>
  <si>
    <t> 14.47%</t>
  </si>
  <si>
    <t> 32.89%</t>
  </si>
  <si>
    <t> 63.01%</t>
  </si>
  <si>
    <t> 3.73%</t>
  </si>
  <si>
    <t> 0.37%</t>
  </si>
  <si>
    <t> 8,602</t>
  </si>
  <si>
    <t> 41.46%</t>
  </si>
  <si>
    <t> 48.18%</t>
  </si>
  <si>
    <t> 10.04%</t>
  </si>
  <si>
    <t> 10,535</t>
  </si>
  <si>
    <t> 54.00%</t>
  </si>
  <si>
    <t> 4.34%</t>
  </si>
  <si>
    <t> 3,198</t>
  </si>
  <si>
    <t> 13.52%</t>
  </si>
  <si>
    <t> 23.02%</t>
  </si>
  <si>
    <t> 63.46%</t>
  </si>
  <si>
    <t> 11.39%</t>
  </si>
  <si>
    <t> 7.29%</t>
  </si>
  <si>
    <t> 1,437</t>
  </si>
  <si>
    <t> 59.82%</t>
  </si>
  <si>
    <t> 31.81%</t>
  </si>
  <si>
    <t> 8.36%</t>
  </si>
  <si>
    <t> 39.29%</t>
  </si>
  <si>
    <t> 13.25%</t>
  </si>
  <si>
    <t> 3.76%</t>
  </si>
  <si>
    <t> 634</t>
  </si>
  <si>
    <t> 9.12%</t>
  </si>
  <si>
    <t> 23,535</t>
  </si>
  <si>
    <t> 51.85%</t>
  </si>
  <si>
    <t> 7.86%</t>
  </si>
  <si>
    <t> 1,771</t>
  </si>
  <si>
    <t> 44.30%</t>
  </si>
  <si>
    <t> 49.76%</t>
  </si>
  <si>
    <t> 5.29%</t>
  </si>
  <si>
    <t> 0.66%</t>
  </si>
  <si>
    <t> 44,800</t>
  </si>
  <si>
    <t> 39.51%</t>
  </si>
  <si>
    <t> 29.24%</t>
  </si>
  <si>
    <t> 31.26%</t>
  </si>
  <si>
    <t> 38.23%</t>
  </si>
  <si>
    <t> 0.08%</t>
  </si>
  <si>
    <t> 200</t>
  </si>
  <si>
    <t> 603</t>
  </si>
  <si>
    <t> 31.99%</t>
  </si>
  <si>
    <t> 20.33%</t>
  </si>
  <si>
    <t> 43.78%</t>
  </si>
  <si>
    <t> 6.06%</t>
  </si>
  <si>
    <t> 2,640</t>
  </si>
  <si>
    <t> 44.02%</t>
  </si>
  <si>
    <t> 47.59%</t>
  </si>
  <si>
    <t> 7.97%</t>
  </si>
  <si>
    <t> 0.42%</t>
  </si>
  <si>
    <t> 19,924</t>
  </si>
  <si>
    <t> 31.78%</t>
  </si>
  <si>
    <t> 64.03%</t>
  </si>
  <si>
    <t> 4.07%</t>
  </si>
  <si>
    <t> 0.12%</t>
  </si>
  <si>
    <t> 445</t>
  </si>
  <si>
    <t> 38.09%</t>
  </si>
  <si>
    <t> 29.61%</t>
  </si>
  <si>
    <t> 32.30%</t>
  </si>
  <si>
    <t> 4</t>
  </si>
  <si>
    <t> 41.96%</t>
  </si>
  <si>
    <t> 28.13%</t>
  </si>
  <si>
    <t> 41.14%</t>
  </si>
  <si>
    <t> 18.97%</t>
  </si>
  <si>
    <t> 489</t>
  </si>
  <si>
    <t> 56.49%</t>
  </si>
  <si>
    <t> 6.37%</t>
  </si>
  <si>
    <t> 0.06%</t>
  </si>
  <si>
    <t> 269</t>
  </si>
  <si>
    <t> 43.53%</t>
  </si>
  <si>
    <t> 3.16%</t>
  </si>
  <si>
    <t> 903</t>
  </si>
  <si>
    <t> 32.49%</t>
  </si>
  <si>
    <t> 23.64%</t>
  </si>
  <si>
    <t> 6,952</t>
  </si>
  <si>
    <t> 47.23%</t>
  </si>
  <si>
    <t> 7.44%</t>
  </si>
  <si>
    <t> 2,744</t>
  </si>
  <si>
    <t> 40.78%</t>
  </si>
  <si>
    <t> 49.60%</t>
  </si>
  <si>
    <t> 9.62%</t>
  </si>
  <si>
    <t> 47.89%</t>
  </si>
  <si>
    <t> 44.27%</t>
  </si>
  <si>
    <t> 7.56%</t>
  </si>
  <si>
    <t> 4,902</t>
  </si>
  <si>
    <t> 35.51%</t>
  </si>
  <si>
    <t> 8.73%</t>
  </si>
  <si>
    <t>J</t>
  </si>
  <si>
    <t>G</t>
  </si>
  <si>
    <t>Johnson</t>
  </si>
  <si>
    <t>Goldwa.</t>
  </si>
  <si>
    <t> 69.45%</t>
  </si>
  <si>
    <t> 30.55%</t>
  </si>
  <si>
    <t> 210,732</t>
  </si>
  <si>
    <t> 65.91%</t>
  </si>
  <si>
    <t> 34.09%</t>
  </si>
  <si>
    <t> 50.45%</t>
  </si>
  <si>
    <t> 482</t>
  </si>
  <si>
    <t> 43.41%</t>
  </si>
  <si>
    <t> 2,965</t>
  </si>
  <si>
    <t> 40.79%</t>
  </si>
  <si>
    <t> 0.09%</t>
  </si>
  <si>
    <t> 6,601</t>
  </si>
  <si>
    <t> 61.27%</t>
  </si>
  <si>
    <t> 38.19%</t>
  </si>
  <si>
    <t> 4,195</t>
  </si>
  <si>
    <t> 67.81%</t>
  </si>
  <si>
    <t> 32.09%</t>
  </si>
  <si>
    <t> 0.11%</t>
  </si>
  <si>
    <t> 1,313</t>
  </si>
  <si>
    <t> 60.95%</t>
  </si>
  <si>
    <t> 538</t>
  </si>
  <si>
    <t> 85.50%</t>
  </si>
  <si>
    <t> 14.50%</t>
  </si>
  <si>
    <t> 45.87%</t>
  </si>
  <si>
    <t> 54.12%</t>
  </si>
  <si>
    <t> 195</t>
  </si>
  <si>
    <t> 78.76%</t>
  </si>
  <si>
    <t> 21.24%</t>
  </si>
  <si>
    <t> 49.08%</t>
  </si>
  <si>
    <t> 59.47%</t>
  </si>
  <si>
    <t> 62</t>
  </si>
  <si>
    <t> 55.98%</t>
  </si>
  <si>
    <t> 43.56%</t>
  </si>
  <si>
    <t> 9,640</t>
  </si>
  <si>
    <t> 61.88%</t>
  </si>
  <si>
    <t> 2,361</t>
  </si>
  <si>
    <t> 54.09%</t>
  </si>
  <si>
    <t> 45.06%</t>
  </si>
  <si>
    <t> 7,294</t>
  </si>
  <si>
    <t> 64.01%</t>
  </si>
  <si>
    <t> 3,469</t>
  </si>
  <si>
    <t> 43.19%</t>
  </si>
  <si>
    <t> 68.80%</t>
  </si>
  <si>
    <t> 31.14%</t>
  </si>
  <si>
    <t> 0.07%</t>
  </si>
  <si>
    <t> 256</t>
  </si>
  <si>
    <t> 65.47%</t>
  </si>
  <si>
    <t> 34.53%</t>
  </si>
  <si>
    <t> 50</t>
  </si>
  <si>
    <t> 76.19%</t>
  </si>
  <si>
    <t> 23.44%</t>
  </si>
  <si>
    <t> 8,649</t>
  </si>
  <si>
    <t> 66.70%</t>
  </si>
  <si>
    <t> 33.10%</t>
  </si>
  <si>
    <t> 6,335</t>
  </si>
  <si>
    <t> 63.76%</t>
  </si>
  <si>
    <t> 36.00%</t>
  </si>
  <si>
    <t> 0.24%</t>
  </si>
  <si>
    <t> 3,721</t>
  </si>
  <si>
    <t> 12.86%</t>
  </si>
  <si>
    <t> 87.14%</t>
  </si>
  <si>
    <t> 64.05%</t>
  </si>
  <si>
    <t> 35.95%</t>
  </si>
  <si>
    <t> 58.95%</t>
  </si>
  <si>
    <t> 40.57%</t>
  </si>
  <si>
    <t> 1,350</t>
  </si>
  <si>
    <t> 52.61%</t>
  </si>
  <si>
    <t> 47.39%</t>
  </si>
  <si>
    <t> 58.58%</t>
  </si>
  <si>
    <t> 63.89%</t>
  </si>
  <si>
    <t> 65.61%</t>
  </si>
  <si>
    <t> 33.86%</t>
  </si>
  <si>
    <t> 15,256</t>
  </si>
  <si>
    <t> 59.22%</t>
  </si>
  <si>
    <t> 1,760</t>
  </si>
  <si>
    <t> 68.56%</t>
  </si>
  <si>
    <t> 31.31%</t>
  </si>
  <si>
    <t> 9,300</t>
  </si>
  <si>
    <t> 56.15%</t>
  </si>
  <si>
    <t> 43.85%</t>
  </si>
  <si>
    <t> 41.88%</t>
  </si>
  <si>
    <t> 0.15%</t>
  </si>
  <si>
    <t> 398</t>
  </si>
  <si>
    <t> 62.94%</t>
  </si>
  <si>
    <t> 37.06%</t>
  </si>
  <si>
    <t> 55.75%</t>
  </si>
  <si>
    <t> 44.25%</t>
  </si>
  <si>
    <t> 63.72%</t>
  </si>
  <si>
    <t> 35.96%</t>
  </si>
  <si>
    <t> 2,509</t>
  </si>
  <si>
    <t> 64.92%</t>
  </si>
  <si>
    <t> 34.70%</t>
  </si>
  <si>
    <t> 18,079</t>
  </si>
  <si>
    <t> 80.87%</t>
  </si>
  <si>
    <t> 19.13%</t>
  </si>
  <si>
    <t> 13</t>
  </si>
  <si>
    <t> 41.10%</t>
  </si>
  <si>
    <t> 58.89%</t>
  </si>
  <si>
    <t> 8</t>
  </si>
  <si>
    <t> 55.61%</t>
  </si>
  <si>
    <t> 55.50%</t>
  </si>
  <si>
    <t> 44.49%</t>
  </si>
  <si>
    <t> 34</t>
  </si>
  <si>
    <t> 63.32%</t>
  </si>
  <si>
    <t> 36.49%</t>
  </si>
  <si>
    <t> 5,060</t>
  </si>
  <si>
    <t> 54.86%</t>
  </si>
  <si>
    <t> 45.14%</t>
  </si>
  <si>
    <t> 66.30%</t>
  </si>
  <si>
    <t> 33.69%</t>
  </si>
  <si>
    <t> 20</t>
  </si>
  <si>
    <t> 53.54%</t>
  </si>
  <si>
    <t> 2,895</t>
  </si>
  <si>
    <t> 37.37%</t>
  </si>
  <si>
    <t> 8,309</t>
  </si>
  <si>
    <t> 67.94%</t>
  </si>
  <si>
    <t> 32.06%</t>
  </si>
  <si>
    <t> 62.09%</t>
  </si>
  <si>
    <t> 37.74%</t>
  </si>
  <si>
    <t> 0.17%</t>
  </si>
  <si>
    <t> 2,896</t>
  </si>
  <si>
    <t> 56.56%</t>
  </si>
  <si>
    <t>K</t>
  </si>
  <si>
    <t>Kennedy</t>
  </si>
  <si>
    <t> 56.39%</t>
  </si>
  <si>
    <t> 42.16%</t>
  </si>
  <si>
    <t> 1.45%</t>
  </si>
  <si>
    <t> 8,189</t>
  </si>
  <si>
    <t> 49.06%</t>
  </si>
  <si>
    <t> 50.94%</t>
  </si>
  <si>
    <t> 469</t>
  </si>
  <si>
    <t> 50.19%</t>
  </si>
  <si>
    <t> 43.06%</t>
  </si>
  <si>
    <t> 6.76%</t>
  </si>
  <si>
    <t> 28,952</t>
  </si>
  <si>
    <t> 49.55%</t>
  </si>
  <si>
    <t> 22,757</t>
  </si>
  <si>
    <t> 54.63%</t>
  </si>
  <si>
    <t> 3,375</t>
  </si>
  <si>
    <t> 53.73%</t>
  </si>
  <si>
    <t> 46.27%</t>
  </si>
  <si>
    <t> 15</t>
  </si>
  <si>
    <t> 49.00%</t>
  </si>
  <si>
    <t> 720</t>
  </si>
  <si>
    <t> 48.49%</t>
  </si>
  <si>
    <t> 0.03%</t>
  </si>
  <si>
    <t> 239</t>
  </si>
  <si>
    <t> 50.03%</t>
  </si>
  <si>
    <t> 46.22%</t>
  </si>
  <si>
    <t> 53.78%</t>
  </si>
  <si>
    <t> 49.98%</t>
  </si>
  <si>
    <t> 0.22%</t>
  </si>
  <si>
    <t> 10,575</t>
  </si>
  <si>
    <t> 55.03%</t>
  </si>
  <si>
    <t> 7,882</t>
  </si>
  <si>
    <t> 43.22%</t>
  </si>
  <si>
    <t> 864</t>
  </si>
  <si>
    <t> 39.10%</t>
  </si>
  <si>
    <t> 60.45%</t>
  </si>
  <si>
    <t> 4,138</t>
  </si>
  <si>
    <t> 46.41%</t>
  </si>
  <si>
    <t> 53.59%</t>
  </si>
  <si>
    <t> 28.59%</t>
  </si>
  <si>
    <t> 20.99%</t>
  </si>
  <si>
    <t> 169,572</t>
  </si>
  <si>
    <t> 57.05%</t>
  </si>
  <si>
    <t> 6</t>
  </si>
  <si>
    <t> 53.61%</t>
  </si>
  <si>
    <t> 46.39%</t>
  </si>
  <si>
    <t> 3</t>
  </si>
  <si>
    <t> 5,556</t>
  </si>
  <si>
    <t> 50.85%</t>
  </si>
  <si>
    <t> 10,400</t>
  </si>
  <si>
    <t> 49.16%</t>
  </si>
  <si>
    <t> 0.26%</t>
  </si>
  <si>
    <t> 4,039</t>
  </si>
  <si>
    <t> 36.34%</t>
  </si>
  <si>
    <t> 38.99%</t>
  </si>
  <si>
    <t> 116,248</t>
  </si>
  <si>
    <t> 50.26%</t>
  </si>
  <si>
    <t> 49.74%</t>
  </si>
  <si>
    <t> 847</t>
  </si>
  <si>
    <t> 37.93%</t>
  </si>
  <si>
    <t> 53.42%</t>
  </si>
  <si>
    <t> 24,372</t>
  </si>
  <si>
    <t> 50.15%</t>
  </si>
  <si>
    <t> 49.41%</t>
  </si>
  <si>
    <t> 1,347</t>
  </si>
  <si>
    <t> 52.53%</t>
  </si>
  <si>
    <t> 47.27%</t>
  </si>
  <si>
    <t> 14,575</t>
  </si>
  <si>
    <t> 52.11%</t>
  </si>
  <si>
    <t> 55.42%</t>
  </si>
  <si>
    <t> 158</t>
  </si>
  <si>
    <t> 46.72%</t>
  </si>
  <si>
    <t> 53.28%</t>
  </si>
  <si>
    <t> 59.02%</t>
  </si>
  <si>
    <t> 47.32%</t>
  </si>
  <si>
    <t> 52.56%</t>
  </si>
  <si>
    <t> 959</t>
  </si>
  <si>
    <t> 51.06%</t>
  </si>
  <si>
    <t> 48.74%</t>
  </si>
  <si>
    <t> 10,303</t>
  </si>
  <si>
    <t> 63.63%</t>
  </si>
  <si>
    <t> 36.37%</t>
  </si>
  <si>
    <t> 1</t>
  </si>
  <si>
    <t> 51.24%</t>
  </si>
  <si>
    <t> 48.76%</t>
  </si>
  <si>
    <t> 58.21%</t>
  </si>
  <si>
    <t> 45.77%</t>
  </si>
  <si>
    <t> 13,762</t>
  </si>
  <si>
    <t> 50.52%</t>
  </si>
  <si>
    <t> 48.52%</t>
  </si>
  <si>
    <t> 22,207</t>
  </si>
  <si>
    <t> 45.17%</t>
  </si>
  <si>
    <t> 54.81%</t>
  </si>
  <si>
    <t> 100</t>
  </si>
  <si>
    <t> 58.65%</t>
  </si>
  <si>
    <t> 7</t>
  </si>
  <si>
    <t> 46.97%</t>
  </si>
  <si>
    <t> 52.44%</t>
  </si>
  <si>
    <t> 4,601</t>
  </si>
  <si>
    <t> 48.27%</t>
  </si>
  <si>
    <t> 50.68%</t>
  </si>
  <si>
    <t> 13,001</t>
  </si>
  <si>
    <t> 52.73%</t>
  </si>
  <si>
    <t> 48.05%</t>
  </si>
  <si>
    <t> 51.77%</t>
  </si>
  <si>
    <t> 0.18%</t>
  </si>
  <si>
    <t> 3,102</t>
  </si>
  <si>
    <t> 44.99%</t>
  </si>
  <si>
    <t> 55.01%</t>
  </si>
  <si>
    <t>E</t>
  </si>
  <si>
    <t>S</t>
  </si>
  <si>
    <t>Eisenh.</t>
  </si>
  <si>
    <t>Steven.</t>
  </si>
  <si>
    <t> 39.39%</t>
  </si>
  <si>
    <t> 56.52%</t>
  </si>
  <si>
    <t> 20,333</t>
  </si>
  <si>
    <t> 303</t>
  </si>
  <si>
    <t> 45.82%</t>
  </si>
  <si>
    <t> 52.46%</t>
  </si>
  <si>
    <t> 1.72%</t>
  </si>
  <si>
    <t> 7,008</t>
  </si>
  <si>
    <t> 55.39%</t>
  </si>
  <si>
    <t> 18,552</t>
  </si>
  <si>
    <t> 59.49%</t>
  </si>
  <si>
    <t> 4,598</t>
  </si>
  <si>
    <t> 36.26%</t>
  </si>
  <si>
    <t> 205</t>
  </si>
  <si>
    <t> 55.09%</t>
  </si>
  <si>
    <t> 44.62%</t>
  </si>
  <si>
    <t> 510</t>
  </si>
  <si>
    <t> 57.27%</t>
  </si>
  <si>
    <t> 42.73%</t>
  </si>
  <si>
    <t> 32.65%</t>
  </si>
  <si>
    <t> 66.48%</t>
  </si>
  <si>
    <t> 5,734</t>
  </si>
  <si>
    <t> 61.17%</t>
  </si>
  <si>
    <t> 142</t>
  </si>
  <si>
    <t> 59.52%</t>
  </si>
  <si>
    <t> 8,398</t>
  </si>
  <si>
    <t> 59.90%</t>
  </si>
  <si>
    <t> 39.70%</t>
  </si>
  <si>
    <t> 7,888</t>
  </si>
  <si>
    <t> 59.06%</t>
  </si>
  <si>
    <t> 40.65%</t>
  </si>
  <si>
    <t> 3,519</t>
  </si>
  <si>
    <t> 65.44%</t>
  </si>
  <si>
    <t> 34.21%</t>
  </si>
  <si>
    <t> 3,048</t>
  </si>
  <si>
    <t> 45.21%</t>
  </si>
  <si>
    <t> 5,160</t>
  </si>
  <si>
    <t> 7.21%</t>
  </si>
  <si>
    <t> 44,520</t>
  </si>
  <si>
    <t> 70.87%</t>
  </si>
  <si>
    <t> 29.13%</t>
  </si>
  <si>
    <t> 39.96%</t>
  </si>
  <si>
    <t> 59.32%</t>
  </si>
  <si>
    <t> 0.30%</t>
  </si>
  <si>
    <t> 7,119</t>
  </si>
  <si>
    <t> 55.63%</t>
  </si>
  <si>
    <t> 6,923</t>
  </si>
  <si>
    <t> 46.08%</t>
  </si>
  <si>
    <t> 3,178</t>
  </si>
  <si>
    <t> 24.46%</t>
  </si>
  <si>
    <t> 58.23%</t>
  </si>
  <si>
    <t> 17.31%</t>
  </si>
  <si>
    <t> 42,966</t>
  </si>
  <si>
    <t> 49.89%</t>
  </si>
  <si>
    <t> 50.11%</t>
  </si>
  <si>
    <t> 42.87%</t>
  </si>
  <si>
    <t> 65.51%</t>
  </si>
  <si>
    <t> 34.49%</t>
  </si>
  <si>
    <t> 33.84%</t>
  </si>
  <si>
    <t> 111</t>
  </si>
  <si>
    <t> 64.68%</t>
  </si>
  <si>
    <t> 34.23%</t>
  </si>
  <si>
    <t> 27,033</t>
  </si>
  <si>
    <t> 57.81%</t>
  </si>
  <si>
    <t> 1,040</t>
  </si>
  <si>
    <t> 61.19%</t>
  </si>
  <si>
    <t> 2,227</t>
  </si>
  <si>
    <t> 49.34%</t>
  </si>
  <si>
    <t> 50.66%</t>
  </si>
  <si>
    <t> 61.72%</t>
  </si>
  <si>
    <t> 483</t>
  </si>
  <si>
    <t> 61.11%</t>
  </si>
  <si>
    <t> 38.89%</t>
  </si>
  <si>
    <t> 55.13%</t>
  </si>
  <si>
    <t> 55.25%</t>
  </si>
  <si>
    <t> 58.26%</t>
  </si>
  <si>
    <t> 2</t>
  </si>
  <si>
    <t> 25.18%</t>
  </si>
  <si>
    <t> 29.45%</t>
  </si>
  <si>
    <t> 88,511</t>
  </si>
  <si>
    <t> 58.39%</t>
  </si>
  <si>
    <t> 49.21%</t>
  </si>
  <si>
    <t> 20,609</t>
  </si>
  <si>
    <t> 55.26%</t>
  </si>
  <si>
    <t> 43.98%</t>
  </si>
  <si>
    <t> 14,968</t>
  </si>
  <si>
    <t> 64.56%</t>
  </si>
  <si>
    <t> 35.44%</t>
  </si>
  <si>
    <t> 72.16%</t>
  </si>
  <si>
    <t> 27.81%</t>
  </si>
  <si>
    <t> 39</t>
  </si>
  <si>
    <t> 55.37%</t>
  </si>
  <si>
    <t> 6.27%</t>
  </si>
  <si>
    <t> 43,759</t>
  </si>
  <si>
    <t> 53.91%</t>
  </si>
  <si>
    <t> 45.44%</t>
  </si>
  <si>
    <t> 7,457</t>
  </si>
  <si>
    <t> 54.08%</t>
  </si>
  <si>
    <t> 45.92%</t>
  </si>
  <si>
    <t> 61.58%</t>
  </si>
  <si>
    <t> 37.84%</t>
  </si>
  <si>
    <t> 8,946</t>
  </si>
  <si>
    <t> 60.08%</t>
  </si>
  <si>
    <t> 39.92%</t>
  </si>
  <si>
    <t> 64.55%</t>
  </si>
  <si>
    <t> 1,814</t>
  </si>
  <si>
    <t> 58.35%</t>
  </si>
  <si>
    <t> 43.76%</t>
  </si>
  <si>
    <t> 55.90%</t>
  </si>
  <si>
    <t> 1,345</t>
  </si>
  <si>
    <t> 56.35%</t>
  </si>
  <si>
    <t> 42.74%</t>
  </si>
  <si>
    <t> 46,991</t>
  </si>
  <si>
    <t> 60.27%</t>
  </si>
  <si>
    <t> 38.96%</t>
  </si>
  <si>
    <t> 4,817</t>
  </si>
  <si>
    <t> 55.70%</t>
  </si>
  <si>
    <t> 43.91%</t>
  </si>
  <si>
    <t> 4,250</t>
  </si>
  <si>
    <t> 51.75%</t>
  </si>
  <si>
    <t> 651</t>
  </si>
  <si>
    <t> 351</t>
  </si>
  <si>
    <t> 30.34%</t>
  </si>
  <si>
    <t> 69.66%</t>
  </si>
  <si>
    <t> 65.41%</t>
  </si>
  <si>
    <t> 34.42%</t>
  </si>
  <si>
    <t> 466</t>
  </si>
  <si>
    <t> 9,811</t>
  </si>
  <si>
    <t> 58.11%</t>
  </si>
  <si>
    <t> 40.99%</t>
  </si>
  <si>
    <t> 0.90%</t>
  </si>
  <si>
    <t> 17,536</t>
  </si>
  <si>
    <t> 63.75%</t>
  </si>
  <si>
    <t> 35.59%</t>
  </si>
  <si>
    <t> 8,354</t>
  </si>
  <si>
    <t> 68.77%</t>
  </si>
  <si>
    <t> 30.50%</t>
  </si>
  <si>
    <t> 6,568</t>
  </si>
  <si>
    <t> 49.91%</t>
  </si>
  <si>
    <t> 2,390</t>
  </si>
  <si>
    <t> 66.05%</t>
  </si>
  <si>
    <t> 33.77%</t>
  </si>
  <si>
    <t> 627</t>
  </si>
  <si>
    <t> 43.83%</t>
  </si>
  <si>
    <t> 7,313</t>
  </si>
  <si>
    <t> 54.22%</t>
  </si>
  <si>
    <t> 45.46%</t>
  </si>
  <si>
    <t> 7,548</t>
  </si>
  <si>
    <t> 55.44%</t>
  </si>
  <si>
    <t> 16,406</t>
  </si>
  <si>
    <t> 55.33%</t>
  </si>
  <si>
    <t> 44.11%</t>
  </si>
  <si>
    <t> 7,814</t>
  </si>
  <si>
    <t> 39.56%</t>
  </si>
  <si>
    <t> 60.44%</t>
  </si>
  <si>
    <t> 50.71%</t>
  </si>
  <si>
    <t> 49.14%</t>
  </si>
  <si>
    <t> 2,803</t>
  </si>
  <si>
    <t> 40.07%</t>
  </si>
  <si>
    <t> 1,430</t>
  </si>
  <si>
    <t> 69.15%</t>
  </si>
  <si>
    <t> 30.85%</t>
  </si>
  <si>
    <t> 61.45%</t>
  </si>
  <si>
    <t> 38.55%</t>
  </si>
  <si>
    <t> 39.08%</t>
  </si>
  <si>
    <t> 41.99%</t>
  </si>
  <si>
    <t> 29,039</t>
  </si>
  <si>
    <t> 777</t>
  </si>
  <si>
    <t> 55.45%</t>
  </si>
  <si>
    <t> 43.55%</t>
  </si>
  <si>
    <t> 70,825</t>
  </si>
  <si>
    <t> 70.97%</t>
  </si>
  <si>
    <t> 28.39%</t>
  </si>
  <si>
    <t> 1,721</t>
  </si>
  <si>
    <t> 56.76%</t>
  </si>
  <si>
    <t> 54.59%</t>
  </si>
  <si>
    <t> 45.41%</t>
  </si>
  <si>
    <t> 38.93%</t>
  </si>
  <si>
    <t> 3,665</t>
  </si>
  <si>
    <t> 52.74%</t>
  </si>
  <si>
    <t> 46.85%</t>
  </si>
  <si>
    <t> 18,911</t>
  </si>
  <si>
    <t> 50.89%</t>
  </si>
  <si>
    <t> 270</t>
  </si>
  <si>
    <t> 49.28%</t>
  </si>
  <si>
    <t> 50.72%</t>
  </si>
  <si>
    <t> 69.27%</t>
  </si>
  <si>
    <t> 30.73%</t>
  </si>
  <si>
    <t> 49.99%</t>
  </si>
  <si>
    <t> 49.71%</t>
  </si>
  <si>
    <t> 2,696</t>
  </si>
  <si>
    <t> 53.13%</t>
  </si>
  <si>
    <t> 46.69%</t>
  </si>
  <si>
    <t> 3,840</t>
  </si>
  <si>
    <t> 58.93%</t>
  </si>
  <si>
    <t> 41.07%</t>
  </si>
  <si>
    <t> 71.45%</t>
  </si>
  <si>
    <t> 28.23%</t>
  </si>
  <si>
    <t> 485</t>
  </si>
  <si>
    <t> 56.32%</t>
  </si>
  <si>
    <t> 1,975</t>
  </si>
  <si>
    <t> 54.33%</t>
  </si>
  <si>
    <t> 44.69%</t>
  </si>
  <si>
    <t> 10,756</t>
  </si>
  <si>
    <t> 38.71%</t>
  </si>
  <si>
    <t> 5,451</t>
  </si>
  <si>
    <t> 62.71%</t>
  </si>
  <si>
    <t>T</t>
  </si>
  <si>
    <t>D</t>
  </si>
  <si>
    <t>Truman</t>
  </si>
  <si>
    <t>Dewey</t>
  </si>
  <si>
    <t>Thurmo.</t>
  </si>
  <si>
    <t> 19.04%</t>
  </si>
  <si>
    <t> 79.75%</t>
  </si>
  <si>
    <t> 53.79%</t>
  </si>
  <si>
    <t> 21.02%</t>
  </si>
  <si>
    <t> 16.52%</t>
  </si>
  <si>
    <t> 47.13%</t>
  </si>
  <si>
    <t> 4.73%</t>
  </si>
  <si>
    <t> 51.88%</t>
  </si>
  <si>
    <t> 50.04%</t>
  </si>
  <si>
    <t> 33.63%</t>
  </si>
  <si>
    <t> 15.54%</t>
  </si>
  <si>
    <t> 60.81%</t>
  </si>
  <si>
    <t> 18.31%</t>
  </si>
  <si>
    <t> 20.31%</t>
  </si>
  <si>
    <t> 47.26%</t>
  </si>
  <si>
    <t> 48.78%</t>
  </si>
  <si>
    <t> 49.58%</t>
  </si>
  <si>
    <t> 50.31%</t>
  </si>
  <si>
    <t> 44.61%</t>
  </si>
  <si>
    <t> 53.63%</t>
  </si>
  <si>
    <t> 56.74%</t>
  </si>
  <si>
    <t> 41.48%</t>
  </si>
  <si>
    <t> 32.75%</t>
  </si>
  <si>
    <t> 17.45%</t>
  </si>
  <si>
    <t> 42.27%</t>
  </si>
  <si>
    <t> 48.01%</t>
  </si>
  <si>
    <t> 49.40%</t>
  </si>
  <si>
    <t> 54.66%</t>
  </si>
  <si>
    <t> 43.16%</t>
  </si>
  <si>
    <t> 57.16%</t>
  </si>
  <si>
    <t> 39.89%</t>
  </si>
  <si>
    <t> 2.62%</t>
  </si>
  <si>
    <t> 87.17%</t>
  </si>
  <si>
    <t> 41.49%</t>
  </si>
  <si>
    <t> 43.15%</t>
  </si>
  <si>
    <t> 45.85%</t>
  </si>
  <si>
    <t> 50.37%</t>
  </si>
  <si>
    <t> 52.41%</t>
  </si>
  <si>
    <t> 45.93%</t>
  </si>
  <si>
    <t> 50.33%</t>
  </si>
  <si>
    <t> 45.00%</t>
  </si>
  <si>
    <t> 8.25%</t>
  </si>
  <si>
    <t> 58.02%</t>
  </si>
  <si>
    <t> 8.80%</t>
  </si>
  <si>
    <t> 52.17%</t>
  </si>
  <si>
    <t> 3.80%</t>
  </si>
  <si>
    <t> 62.75%</t>
  </si>
  <si>
    <t> 37.25%</t>
  </si>
  <si>
    <t> 49.78%</t>
  </si>
  <si>
    <t> 46.92%</t>
  </si>
  <si>
    <t> 50.93%</t>
  </si>
  <si>
    <t> 57.59%</t>
  </si>
  <si>
    <t> 41.44%</t>
  </si>
  <si>
    <t> 24.14%</t>
  </si>
  <si>
    <t> 71.97%</t>
  </si>
  <si>
    <t> 51.84%</t>
  </si>
  <si>
    <t> 36.87%</t>
  </si>
  <si>
    <t> 65.97%</t>
  </si>
  <si>
    <t> 24.29%</t>
  </si>
  <si>
    <t> 9.11%</t>
  </si>
  <si>
    <t> 53.98%</t>
  </si>
  <si>
    <t> 36.92%</t>
  </si>
  <si>
    <t> 61.54%</t>
  </si>
  <si>
    <t> 10.35%</t>
  </si>
  <si>
    <t> 42.68%</t>
  </si>
  <si>
    <t> 3.50%</t>
  </si>
  <si>
    <t> 57.32%</t>
  </si>
  <si>
    <t> 42.24%</t>
  </si>
  <si>
    <t> 46.28%</t>
  </si>
  <si>
    <t>Roosev.</t>
  </si>
  <si>
    <t> 81.28%</t>
  </si>
  <si>
    <t> 1,285</t>
  </si>
  <si>
    <t> 58.80%</t>
  </si>
  <si>
    <t> 421</t>
  </si>
  <si>
    <t> 69.95%</t>
  </si>
  <si>
    <t> 29.84%</t>
  </si>
  <si>
    <t> 438</t>
  </si>
  <si>
    <t> 19,346</t>
  </si>
  <si>
    <t> 1,977</t>
  </si>
  <si>
    <t> 52.30%</t>
  </si>
  <si>
    <t> 46.94%</t>
  </si>
  <si>
    <t> 6,317</t>
  </si>
  <si>
    <t> 54.38%</t>
  </si>
  <si>
    <t> 45.27%</t>
  </si>
  <si>
    <t> 0.36%</t>
  </si>
  <si>
    <t> 448</t>
  </si>
  <si>
    <t> 70.32%</t>
  </si>
  <si>
    <t> 29.68%</t>
  </si>
  <si>
    <t> 81.74%</t>
  </si>
  <si>
    <t> 18.25%</t>
  </si>
  <si>
    <t> 42</t>
  </si>
  <si>
    <t> 51.55%</t>
  </si>
  <si>
    <t> 785</t>
  </si>
  <si>
    <t> 51.52%</t>
  </si>
  <si>
    <t> 17,268</t>
  </si>
  <si>
    <t> 46.73%</t>
  </si>
  <si>
    <t> 52.38%</t>
  </si>
  <si>
    <t> 14,797</t>
  </si>
  <si>
    <t> 47.49%</t>
  </si>
  <si>
    <t> 5,456</t>
  </si>
  <si>
    <t> 60.25%</t>
  </si>
  <si>
    <t> 4,222</t>
  </si>
  <si>
    <t> 54.45%</t>
  </si>
  <si>
    <t> 45.22%</t>
  </si>
  <si>
    <t> 2,884</t>
  </si>
  <si>
    <t> 80.59%</t>
  </si>
  <si>
    <t> 19.39%</t>
  </si>
  <si>
    <t> 69</t>
  </si>
  <si>
    <t> 335</t>
  </si>
  <si>
    <t> 48.15%</t>
  </si>
  <si>
    <t> 52.80%</t>
  </si>
  <si>
    <t> 46.99%</t>
  </si>
  <si>
    <t> 4,019</t>
  </si>
  <si>
    <t> 49.18%</t>
  </si>
  <si>
    <t> 13,901</t>
  </si>
  <si>
    <t> 46.86%</t>
  </si>
  <si>
    <t> 8,249</t>
  </si>
  <si>
    <t> 93.56%</t>
  </si>
  <si>
    <t> 51.37%</t>
  </si>
  <si>
    <t> 3,146</t>
  </si>
  <si>
    <t> 54.28%</t>
  </si>
  <si>
    <t> 1,636</t>
  </si>
  <si>
    <t> 54.62%</t>
  </si>
  <si>
    <t> 45.38%</t>
  </si>
  <si>
    <t> 47.87%</t>
  </si>
  <si>
    <t> 48</t>
  </si>
  <si>
    <t> 48.95%</t>
  </si>
  <si>
    <t> 14,552</t>
  </si>
  <si>
    <t> 53.47%</t>
  </si>
  <si>
    <t> 148</t>
  </si>
  <si>
    <t> 52.31%</t>
  </si>
  <si>
    <t> 47.30%</t>
  </si>
  <si>
    <t> 24,932</t>
  </si>
  <si>
    <t> 66.71%</t>
  </si>
  <si>
    <t> 1,492</t>
  </si>
  <si>
    <t> 49.82%</t>
  </si>
  <si>
    <t> 50.18%</t>
  </si>
  <si>
    <t> 55.57%</t>
  </si>
  <si>
    <t> 44.20%</t>
  </si>
  <si>
    <t> 0.23%</t>
  </si>
  <si>
    <t> 1,663</t>
  </si>
  <si>
    <t> 51.78%</t>
  </si>
  <si>
    <t> 6,147</t>
  </si>
  <si>
    <t> 48.36%</t>
  </si>
  <si>
    <t> 19,260</t>
  </si>
  <si>
    <t> 58.59%</t>
  </si>
  <si>
    <t> 41.26%</t>
  </si>
  <si>
    <t> 0.14%</t>
  </si>
  <si>
    <t> 433</t>
  </si>
  <si>
    <t> 87.64%</t>
  </si>
  <si>
    <t> 4.46%</t>
  </si>
  <si>
    <t> 7.90%</t>
  </si>
  <si>
    <t> 8,164</t>
  </si>
  <si>
    <t> 41.67%</t>
  </si>
  <si>
    <t> 58.33%</t>
  </si>
  <si>
    <t> 39.22%</t>
  </si>
  <si>
    <t> 1,674</t>
  </si>
  <si>
    <t> 71.42%</t>
  </si>
  <si>
    <t> 11.94%</t>
  </si>
  <si>
    <t> 137,301</t>
  </si>
  <si>
    <t> 39.42%</t>
  </si>
  <si>
    <t> 340</t>
  </si>
  <si>
    <t> 57.06%</t>
  </si>
  <si>
    <t> 14</t>
  </si>
  <si>
    <t> 62.36%</t>
  </si>
  <si>
    <t> 37.39%</t>
  </si>
  <si>
    <t> 966</t>
  </si>
  <si>
    <t> 56.84%</t>
  </si>
  <si>
    <t> 7,865</t>
  </si>
  <si>
    <t> 54.89%</t>
  </si>
  <si>
    <t> 45.11%</t>
  </si>
  <si>
    <t> 48.57%</t>
  </si>
  <si>
    <t> 14,207</t>
  </si>
  <si>
    <t> 48.77%</t>
  </si>
  <si>
    <t>Willkie</t>
  </si>
  <si>
    <t> 85.22%</t>
  </si>
  <si>
    <t> 14.34%</t>
  </si>
  <si>
    <t> 1,309</t>
  </si>
  <si>
    <t> 63.49%</t>
  </si>
  <si>
    <t> 742</t>
  </si>
  <si>
    <t> 79.02%</t>
  </si>
  <si>
    <t> 57.44%</t>
  </si>
  <si>
    <t> 39,754</t>
  </si>
  <si>
    <t> 48.37%</t>
  </si>
  <si>
    <t> 3,874</t>
  </si>
  <si>
    <t> 53.44%</t>
  </si>
  <si>
    <t> 46.30%</t>
  </si>
  <si>
    <t> 2,062</t>
  </si>
  <si>
    <t> 54.70%</t>
  </si>
  <si>
    <t> 74.01%</t>
  </si>
  <si>
    <t> 25.99%</t>
  </si>
  <si>
    <t> 84.85%</t>
  </si>
  <si>
    <t> 14.83%</t>
  </si>
  <si>
    <t> 997</t>
  </si>
  <si>
    <t> 54.36%</t>
  </si>
  <si>
    <t> 45.31%</t>
  </si>
  <si>
    <t> 773</t>
  </si>
  <si>
    <t> 50.97%</t>
  </si>
  <si>
    <t> 20,761</t>
  </si>
  <si>
    <t> 9,218</t>
  </si>
  <si>
    <t> 52.03%</t>
  </si>
  <si>
    <t> 4,260</t>
  </si>
  <si>
    <t> 42.40%</t>
  </si>
  <si>
    <t> 56.86%</t>
  </si>
  <si>
    <t> 6,403</t>
  </si>
  <si>
    <t> 42.30%</t>
  </si>
  <si>
    <t> 2,457</t>
  </si>
  <si>
    <t> 85.88%</t>
  </si>
  <si>
    <t> 14.09%</t>
  </si>
  <si>
    <t> 108</t>
  </si>
  <si>
    <t> 411</t>
  </si>
  <si>
    <t> 40.83%</t>
  </si>
  <si>
    <t> 6,037</t>
  </si>
  <si>
    <t> 53.11%</t>
  </si>
  <si>
    <t> 46.36%</t>
  </si>
  <si>
    <t> 10,771</t>
  </si>
  <si>
    <t> 49.85%</t>
  </si>
  <si>
    <t> 13,021</t>
  </si>
  <si>
    <t> 51.49%</t>
  </si>
  <si>
    <t> 47.66%</t>
  </si>
  <si>
    <t> 10,718</t>
  </si>
  <si>
    <t> 95.70%</t>
  </si>
  <si>
    <t> 4.19%</t>
  </si>
  <si>
    <t> 193</t>
  </si>
  <si>
    <t> 52.27%</t>
  </si>
  <si>
    <t> 47.50%</t>
  </si>
  <si>
    <t> 4,244</t>
  </si>
  <si>
    <t> 58.78%</t>
  </si>
  <si>
    <t> 40.17%</t>
  </si>
  <si>
    <t> 2,596</t>
  </si>
  <si>
    <t> 42.81%</t>
  </si>
  <si>
    <t> 57.19%</t>
  </si>
  <si>
    <t> 53.22%</t>
  </si>
  <si>
    <t> 46.78%</t>
  </si>
  <si>
    <t> 47.93%</t>
  </si>
  <si>
    <t> 10,269</t>
  </si>
  <si>
    <t> 56.59%</t>
  </si>
  <si>
    <t> 43.28%</t>
  </si>
  <si>
    <t> 244</t>
  </si>
  <si>
    <t> 51.50%</t>
  </si>
  <si>
    <t> 47.95%</t>
  </si>
  <si>
    <t> 34,501</t>
  </si>
  <si>
    <t> 74.03%</t>
  </si>
  <si>
    <t> 25.97%</t>
  </si>
  <si>
    <t> 55.06%</t>
  </si>
  <si>
    <t> 2,149</t>
  </si>
  <si>
    <t> 57.41%</t>
  </si>
  <si>
    <t> 42.23%</t>
  </si>
  <si>
    <t> 3,027</t>
  </si>
  <si>
    <t> 53.70%</t>
  </si>
  <si>
    <t> 45.62%</t>
  </si>
  <si>
    <t> 3,270</t>
  </si>
  <si>
    <t> 17,831</t>
  </si>
  <si>
    <t> 56.73%</t>
  </si>
  <si>
    <t> 43.17%</t>
  </si>
  <si>
    <t> 313</t>
  </si>
  <si>
    <t> 95.63%</t>
  </si>
  <si>
    <t> 4.37%</t>
  </si>
  <si>
    <t> 42.59%</t>
  </si>
  <si>
    <t> 67.25%</t>
  </si>
  <si>
    <t> 32.35%</t>
  </si>
  <si>
    <t> 2,069</t>
  </si>
  <si>
    <t> 80.92%</t>
  </si>
  <si>
    <t> 18.91%</t>
  </si>
  <si>
    <t> 1,865</t>
  </si>
  <si>
    <t> 37.59%</t>
  </si>
  <si>
    <t> 0.16%</t>
  </si>
  <si>
    <t> 391</t>
  </si>
  <si>
    <t> 44.92%</t>
  </si>
  <si>
    <t> 422</t>
  </si>
  <si>
    <t> 68.08%</t>
  </si>
  <si>
    <t> 31.55%</t>
  </si>
  <si>
    <t> 1,283</t>
  </si>
  <si>
    <t> 9,565</t>
  </si>
  <si>
    <t> 57.10%</t>
  </si>
  <si>
    <t> 1.53%</t>
  </si>
  <si>
    <t> 21,495</t>
  </si>
  <si>
    <t> 52.82%</t>
  </si>
  <si>
    <t> 46.89%</t>
  </si>
  <si>
    <t> 320</t>
  </si>
  <si>
    <t>L</t>
  </si>
  <si>
    <t>Landon</t>
  </si>
  <si>
    <t> 86.38%</t>
  </si>
  <si>
    <t> 12.82%</t>
  </si>
  <si>
    <t> 2,190</t>
  </si>
  <si>
    <t> 69.85%</t>
  </si>
  <si>
    <t> 26.93%</t>
  </si>
  <si>
    <t> 3.23%</t>
  </si>
  <si>
    <t> 4,008</t>
  </si>
  <si>
    <t> 81.80%</t>
  </si>
  <si>
    <t> 17.86%</t>
  </si>
  <si>
    <t> 619</t>
  </si>
  <si>
    <t> 66.95%</t>
  </si>
  <si>
    <t> 31.70%</t>
  </si>
  <si>
    <t> 35,615</t>
  </si>
  <si>
    <t> 60.37%</t>
  </si>
  <si>
    <t> 12,396</t>
  </si>
  <si>
    <t> 55.32%</t>
  </si>
  <si>
    <t> 40.35%</t>
  </si>
  <si>
    <t> 4.33%</t>
  </si>
  <si>
    <t> 29,909</t>
  </si>
  <si>
    <t> 44.85%</t>
  </si>
  <si>
    <t> 665</t>
  </si>
  <si>
    <t> 76.08%</t>
  </si>
  <si>
    <t> 23.90%</t>
  </si>
  <si>
    <t> 67</t>
  </si>
  <si>
    <t> 87.10%</t>
  </si>
  <si>
    <t> 12.60%</t>
  </si>
  <si>
    <t> 872</t>
  </si>
  <si>
    <t> 33.19%</t>
  </si>
  <si>
    <t> 3.85%</t>
  </si>
  <si>
    <t> 7,678</t>
  </si>
  <si>
    <t> 57.70%</t>
  </si>
  <si>
    <t> 103,130</t>
  </si>
  <si>
    <t> 56.63%</t>
  </si>
  <si>
    <t> 41.89%</t>
  </si>
  <si>
    <t> 24,353</t>
  </si>
  <si>
    <t> 42.70%</t>
  </si>
  <si>
    <t> 33,000</t>
  </si>
  <si>
    <t> 53.67%</t>
  </si>
  <si>
    <t> 3,267</t>
  </si>
  <si>
    <t> 58.51%</t>
  </si>
  <si>
    <t> 14,560</t>
  </si>
  <si>
    <t> 88.82%</t>
  </si>
  <si>
    <t> 11.16%</t>
  </si>
  <si>
    <t> 93</t>
  </si>
  <si>
    <t> 41.52%</t>
  </si>
  <si>
    <t> 55.49%</t>
  </si>
  <si>
    <t> 9,084</t>
  </si>
  <si>
    <t> 62.35%</t>
  </si>
  <si>
    <t> 37.04%</t>
  </si>
  <si>
    <t> 3,849</t>
  </si>
  <si>
    <t> 41.76%</t>
  </si>
  <si>
    <t> 7.01%</t>
  </si>
  <si>
    <t> 129,028</t>
  </si>
  <si>
    <t> 56.33%</t>
  </si>
  <si>
    <t> 38.76%</t>
  </si>
  <si>
    <t> 4.91%</t>
  </si>
  <si>
    <t> 88,571</t>
  </si>
  <si>
    <t> 61.84%</t>
  </si>
  <si>
    <t> 7.14%</t>
  </si>
  <si>
    <t> 80,703</t>
  </si>
  <si>
    <t> 97.03%</t>
  </si>
  <si>
    <t> 342</t>
  </si>
  <si>
    <t> 38.16%</t>
  </si>
  <si>
    <t> 19,701</t>
  </si>
  <si>
    <t> 69.28%</t>
  </si>
  <si>
    <t> 27.59%</t>
  </si>
  <si>
    <t> 7,224</t>
  </si>
  <si>
    <t> 40.74%</t>
  </si>
  <si>
    <t> 12,847</t>
  </si>
  <si>
    <t> 72.81%</t>
  </si>
  <si>
    <t> 27.19%</t>
  </si>
  <si>
    <t> 47.98%</t>
  </si>
  <si>
    <t> 5,012</t>
  </si>
  <si>
    <t> 39.57%</t>
  </si>
  <si>
    <t> 16,265</t>
  </si>
  <si>
    <t> 62.69%</t>
  </si>
  <si>
    <t> 36.50%</t>
  </si>
  <si>
    <t> 1,372</t>
  </si>
  <si>
    <t> 58.85%</t>
  </si>
  <si>
    <t> 38.97%</t>
  </si>
  <si>
    <t> 122,506</t>
  </si>
  <si>
    <t> 73.40%</t>
  </si>
  <si>
    <t> 26.60%</t>
  </si>
  <si>
    <t> 40</t>
  </si>
  <si>
    <t> 13.82%</t>
  </si>
  <si>
    <t> 37,817</t>
  </si>
  <si>
    <t> 57.99%</t>
  </si>
  <si>
    <t> 37.44%</t>
  </si>
  <si>
    <t> 4.57%</t>
  </si>
  <si>
    <t> 137,594</t>
  </si>
  <si>
    <t> 32.69%</t>
  </si>
  <si>
    <t> 3,549</t>
  </si>
  <si>
    <t> 64.42%</t>
  </si>
  <si>
    <t> 29.64%</t>
  </si>
  <si>
    <t> 24,582</t>
  </si>
  <si>
    <t> 56.88%</t>
  </si>
  <si>
    <t> 40.84%</t>
  </si>
  <si>
    <t> 94,239</t>
  </si>
  <si>
    <t> 53.10%</t>
  </si>
  <si>
    <t> 20,909</t>
  </si>
  <si>
    <t> 98.57%</t>
  </si>
  <si>
    <t> 54.02%</t>
  </si>
  <si>
    <t> 10,338</t>
  </si>
  <si>
    <t> 68.78%</t>
  </si>
  <si>
    <t> 30.81%</t>
  </si>
  <si>
    <t> 1,935</t>
  </si>
  <si>
    <t> 87.08%</t>
  </si>
  <si>
    <t> 12.32%</t>
  </si>
  <si>
    <t> 5,123</t>
  </si>
  <si>
    <t> 69.34%</t>
  </si>
  <si>
    <t> 29.79%</t>
  </si>
  <si>
    <t> 1,876</t>
  </si>
  <si>
    <t> 542</t>
  </si>
  <si>
    <t> 70.23%</t>
  </si>
  <si>
    <t> 29.39%</t>
  </si>
  <si>
    <t> 1,274</t>
  </si>
  <si>
    <t> 66.38%</t>
  </si>
  <si>
    <t> 29.88%</t>
  </si>
  <si>
    <t> 3.74%</t>
  </si>
  <si>
    <t> 25,867</t>
  </si>
  <si>
    <t> 60.56%</t>
  </si>
  <si>
    <t> 2,005</t>
  </si>
  <si>
    <t> 63.80%</t>
  </si>
  <si>
    <t> 74,748</t>
  </si>
  <si>
    <t> 60.58%</t>
  </si>
  <si>
    <t> 37.47%</t>
  </si>
  <si>
    <t> 2,019</t>
  </si>
  <si>
    <t>Hoover</t>
  </si>
  <si>
    <t>Thomas</t>
  </si>
  <si>
    <t> 84.74%</t>
  </si>
  <si>
    <t> 14.13%</t>
  </si>
  <si>
    <t> 739</t>
  </si>
  <si>
    <t> 67.03%</t>
  </si>
  <si>
    <t> 30.53%</t>
  </si>
  <si>
    <t> 265</t>
  </si>
  <si>
    <t> 85.96%</t>
  </si>
  <si>
    <t> 12.91%</t>
  </si>
  <si>
    <t> 1,224</t>
  </si>
  <si>
    <t> 32,608</t>
  </si>
  <si>
    <t> 41.43%</t>
  </si>
  <si>
    <t> 3,611</t>
  </si>
  <si>
    <t> 47.40%</t>
  </si>
  <si>
    <t> 3,651</t>
  </si>
  <si>
    <t> 48.11%</t>
  </si>
  <si>
    <t> 133</t>
  </si>
  <si>
    <t> 74.68%</t>
  </si>
  <si>
    <t> 25.04%</t>
  </si>
  <si>
    <t> 91.60%</t>
  </si>
  <si>
    <t> 7.77%</t>
  </si>
  <si>
    <t> 1,148</t>
  </si>
  <si>
    <t> 58.66%</t>
  </si>
  <si>
    <t> 38.27%</t>
  </si>
  <si>
    <t> 5,203</t>
  </si>
  <si>
    <t> 55.23%</t>
  </si>
  <si>
    <t> 42.04%</t>
  </si>
  <si>
    <t> 25,608</t>
  </si>
  <si>
    <t> 16,301</t>
  </si>
  <si>
    <t> 57.69%</t>
  </si>
  <si>
    <t> 3,768</t>
  </si>
  <si>
    <t> 53.56%</t>
  </si>
  <si>
    <t> 44.13%</t>
  </si>
  <si>
    <t> 40.15%</t>
  </si>
  <si>
    <t> 3,920</t>
  </si>
  <si>
    <t> 92.79%</t>
  </si>
  <si>
    <t> 533</t>
  </si>
  <si>
    <t> 55.83%</t>
  </si>
  <si>
    <t> 417</t>
  </si>
  <si>
    <t> 36.04%</t>
  </si>
  <si>
    <t> 2,067</t>
  </si>
  <si>
    <t> 50.64%</t>
  </si>
  <si>
    <t> 8,702</t>
  </si>
  <si>
    <t> 13,966</t>
  </si>
  <si>
    <t> 36.29%</t>
  </si>
  <si>
    <t> 12,602</t>
  </si>
  <si>
    <t> 95.98%</t>
  </si>
  <si>
    <t> 63.69%</t>
  </si>
  <si>
    <t> 35.08%</t>
  </si>
  <si>
    <t> 1.02%</t>
  </si>
  <si>
    <t> 3,401</t>
  </si>
  <si>
    <t> 36.07%</t>
  </si>
  <si>
    <t> 3,224</t>
  </si>
  <si>
    <t> 62.98%</t>
  </si>
  <si>
    <t> 35.29%</t>
  </si>
  <si>
    <t> 69.41%</t>
  </si>
  <si>
    <t> 30.59%</t>
  </si>
  <si>
    <t> 264</t>
  </si>
  <si>
    <t> 2.64%</t>
  </si>
  <si>
    <t> 4,751</t>
  </si>
  <si>
    <t> 62.72%</t>
  </si>
  <si>
    <t> 35.76%</t>
  </si>
  <si>
    <t> 524</t>
  </si>
  <si>
    <t> 54.07%</t>
  </si>
  <si>
    <t> 41.33%</t>
  </si>
  <si>
    <t> 38,295</t>
  </si>
  <si>
    <t> 69.93%</t>
  </si>
  <si>
    <t> 29.28%</t>
  </si>
  <si>
    <t> 69.59%</t>
  </si>
  <si>
    <t> 28.00%</t>
  </si>
  <si>
    <t> 2,647</t>
  </si>
  <si>
    <t> 49.88%</t>
  </si>
  <si>
    <t> 16,620</t>
  </si>
  <si>
    <t> 73.30%</t>
  </si>
  <si>
    <t> 26.70%</t>
  </si>
  <si>
    <t> 3,468</t>
  </si>
  <si>
    <t> 45.33%</t>
  </si>
  <si>
    <t> 50.84%</t>
  </si>
  <si>
    <t> 18,466</t>
  </si>
  <si>
    <t> 55.08%</t>
  </si>
  <si>
    <t> 43.31%</t>
  </si>
  <si>
    <t> 1,162</t>
  </si>
  <si>
    <t> 98.03%</t>
  </si>
  <si>
    <t> 63.62%</t>
  </si>
  <si>
    <t> 34.40%</t>
  </si>
  <si>
    <t> 4,160</t>
  </si>
  <si>
    <t> 66.49%</t>
  </si>
  <si>
    <t> 32.48%</t>
  </si>
  <si>
    <t> 2,235</t>
  </si>
  <si>
    <t> 88.06%</t>
  </si>
  <si>
    <t> 11.35%</t>
  </si>
  <si>
    <t> 669</t>
  </si>
  <si>
    <t> 41.05%</t>
  </si>
  <si>
    <t> 946</t>
  </si>
  <si>
    <t> 41.08%</t>
  </si>
  <si>
    <t> 57.66%</t>
  </si>
  <si>
    <t> 197</t>
  </si>
  <si>
    <t> 68.46%</t>
  </si>
  <si>
    <t> 30.09%</t>
  </si>
  <si>
    <t> 1,944</t>
  </si>
  <si>
    <t> 57.46%</t>
  </si>
  <si>
    <t> 33.94%</t>
  </si>
  <si>
    <t> 5.83%</t>
  </si>
  <si>
    <t> 35,829</t>
  </si>
  <si>
    <t> 44.47%</t>
  </si>
  <si>
    <t> 2,786</t>
  </si>
  <si>
    <t> 31.19%</t>
  </si>
  <si>
    <t> 6,278</t>
  </si>
  <si>
    <t> 56.07%</t>
  </si>
  <si>
    <t> 2.92%</t>
  </si>
  <si>
    <t> 180</t>
  </si>
  <si>
    <t>Smith</t>
  </si>
  <si>
    <t> 51.33%</t>
  </si>
  <si>
    <t> 460</t>
  </si>
  <si>
    <t> 184</t>
  </si>
  <si>
    <t> 39.33%</t>
  </si>
  <si>
    <t> 60.29%</t>
  </si>
  <si>
    <t> 746</t>
  </si>
  <si>
    <t> 64.69%</t>
  </si>
  <si>
    <t> 34.19%</t>
  </si>
  <si>
    <t> 19,968</t>
  </si>
  <si>
    <t> 64.72%</t>
  </si>
  <si>
    <t> 5,239</t>
  </si>
  <si>
    <t> 4,398</t>
  </si>
  <si>
    <t> 65.03%</t>
  </si>
  <si>
    <t> 34.60%</t>
  </si>
  <si>
    <t> 388</t>
  </si>
  <si>
    <t> 40.12%</t>
  </si>
  <si>
    <t> 7,742</t>
  </si>
  <si>
    <t> 188</t>
  </si>
  <si>
    <t> 64.22%</t>
  </si>
  <si>
    <t> 1,293</t>
  </si>
  <si>
    <t> 56.93%</t>
  </si>
  <si>
    <t> 42.28%</t>
  </si>
  <si>
    <t> 24,531</t>
  </si>
  <si>
    <t> 59.68%</t>
  </si>
  <si>
    <t> 39.59%</t>
  </si>
  <si>
    <t> 10,333</t>
  </si>
  <si>
    <t> 37.57%</t>
  </si>
  <si>
    <t> 6,608</t>
  </si>
  <si>
    <t> 72.02%</t>
  </si>
  <si>
    <t> 27.06%</t>
  </si>
  <si>
    <t> 6,525</t>
  </si>
  <si>
    <t> 59.36%</t>
  </si>
  <si>
    <t> 1,470</t>
  </si>
  <si>
    <t> 23.70%</t>
  </si>
  <si>
    <t> 76.29%</t>
  </si>
  <si>
    <t> 18</t>
  </si>
  <si>
    <t> 68.63%</t>
  </si>
  <si>
    <t> 30.96%</t>
  </si>
  <si>
    <t> 1,069</t>
  </si>
  <si>
    <t> 3,243</t>
  </si>
  <si>
    <t> 49.15%</t>
  </si>
  <si>
    <t> 9,499</t>
  </si>
  <si>
    <t> 70.36%</t>
  </si>
  <si>
    <t> 28.92%</t>
  </si>
  <si>
    <t> 9,924</t>
  </si>
  <si>
    <t> 57.77%</t>
  </si>
  <si>
    <t> 13,548</t>
  </si>
  <si>
    <t> 17.90%</t>
  </si>
  <si>
    <t> 82.10%</t>
  </si>
  <si>
    <t> 4,079</t>
  </si>
  <si>
    <t> 58.37%</t>
  </si>
  <si>
    <t> 63.19%</t>
  </si>
  <si>
    <t> 36.18%</t>
  </si>
  <si>
    <t> 3,440</t>
  </si>
  <si>
    <t> 56.54%</t>
  </si>
  <si>
    <t> 43.46%</t>
  </si>
  <si>
    <t> 41.02%</t>
  </si>
  <si>
    <t> 638</t>
  </si>
  <si>
    <t> 59.77%</t>
  </si>
  <si>
    <t> 6,814</t>
  </si>
  <si>
    <t> 59.01%</t>
  </si>
  <si>
    <t> 40.85%</t>
  </si>
  <si>
    <t> 49.79%</t>
  </si>
  <si>
    <t> 47.44%</t>
  </si>
  <si>
    <t> 122,419</t>
  </si>
  <si>
    <t> 44.46%</t>
  </si>
  <si>
    <t> 1,778</t>
  </si>
  <si>
    <t> 64.89%</t>
  </si>
  <si>
    <t> 34.45%</t>
  </si>
  <si>
    <t> 16,590</t>
  </si>
  <si>
    <t> 5,207</t>
  </si>
  <si>
    <t> 64.18%</t>
  </si>
  <si>
    <t> 34.14%</t>
  </si>
  <si>
    <t> 5,378</t>
  </si>
  <si>
    <t> 65.24%</t>
  </si>
  <si>
    <t> 33.89%</t>
  </si>
  <si>
    <t> 27,642</t>
  </si>
  <si>
    <t> 50.16%</t>
  </si>
  <si>
    <t> 699</t>
  </si>
  <si>
    <t> 8.54%</t>
  </si>
  <si>
    <t> 91.39%</t>
  </si>
  <si>
    <t> 47</t>
  </si>
  <si>
    <t> 60.18%</t>
  </si>
  <si>
    <t> 1,602</t>
  </si>
  <si>
    <t> 53.76%</t>
  </si>
  <si>
    <t> 46.04%</t>
  </si>
  <si>
    <t> 931</t>
  </si>
  <si>
    <t> 53.58%</t>
  </si>
  <si>
    <t> 1,000</t>
  </si>
  <si>
    <t> 66.87%</t>
  </si>
  <si>
    <t> 32.87%</t>
  </si>
  <si>
    <t> 347</t>
  </si>
  <si>
    <t> 67.06%</t>
  </si>
  <si>
    <t> 31.30%</t>
  </si>
  <si>
    <t> 8,224</t>
  </si>
  <si>
    <t> 58.43%</t>
  </si>
  <si>
    <t> 3,417</t>
  </si>
  <si>
    <t> 53.52%</t>
  </si>
  <si>
    <t> 22,367</t>
  </si>
  <si>
    <t> 35.37%</t>
  </si>
  <si>
    <t> 788</t>
  </si>
  <si>
    <t>Coolid.</t>
  </si>
  <si>
    <t>Davis</t>
  </si>
  <si>
    <t>LaFoll.</t>
  </si>
  <si>
    <t> 25.02%</t>
  </si>
  <si>
    <t> 69.69%</t>
  </si>
  <si>
    <t> 4.95%</t>
  </si>
  <si>
    <t> 562</t>
  </si>
  <si>
    <t> 35.47%</t>
  </si>
  <si>
    <t> 23.27%</t>
  </si>
  <si>
    <t> 57.20%</t>
  </si>
  <si>
    <t> 8.23%</t>
  </si>
  <si>
    <t> 33.13%</t>
  </si>
  <si>
    <t> 18,487</t>
  </si>
  <si>
    <t> 57.02%</t>
  </si>
  <si>
    <t> 21.98%</t>
  </si>
  <si>
    <t> 1,906</t>
  </si>
  <si>
    <t> 27.53%</t>
  </si>
  <si>
    <t> 10.60%</t>
  </si>
  <si>
    <t> 1,373</t>
  </si>
  <si>
    <t> 36.80%</t>
  </si>
  <si>
    <t> 5.48%</t>
  </si>
  <si>
    <t> 28.06%</t>
  </si>
  <si>
    <t> 7.16%</t>
  </si>
  <si>
    <t> 7,813</t>
  </si>
  <si>
    <t> 18.19%</t>
  </si>
  <si>
    <t> 73.96%</t>
  </si>
  <si>
    <t> 7.62%</t>
  </si>
  <si>
    <t> 386</t>
  </si>
  <si>
    <t> 47.12%</t>
  </si>
  <si>
    <t> 16.36%</t>
  </si>
  <si>
    <t> 58.84%</t>
  </si>
  <si>
    <t> 23.36%</t>
  </si>
  <si>
    <t> 17.49%</t>
  </si>
  <si>
    <t> 7,744</t>
  </si>
  <si>
    <t> 5.64%</t>
  </si>
  <si>
    <t> 5,403</t>
  </si>
  <si>
    <t> 55.02%</t>
  </si>
  <si>
    <t> 16.42%</t>
  </si>
  <si>
    <t> 28.10%</t>
  </si>
  <si>
    <t> 4,482</t>
  </si>
  <si>
    <t> 23.60%</t>
  </si>
  <si>
    <t> 14.86%</t>
  </si>
  <si>
    <t> 48.93%</t>
  </si>
  <si>
    <t> 4.72%</t>
  </si>
  <si>
    <t> 3,046</t>
  </si>
  <si>
    <t> 20.23%</t>
  </si>
  <si>
    <t> 76.44%</t>
  </si>
  <si>
    <t> 4,063</t>
  </si>
  <si>
    <t> 72.03%</t>
  </si>
  <si>
    <t> 21.83%</t>
  </si>
  <si>
    <t> 5.92%</t>
  </si>
  <si>
    <t> 406</t>
  </si>
  <si>
    <t> 41.29%</t>
  </si>
  <si>
    <t> 13.15%</t>
  </si>
  <si>
    <t> 987</t>
  </si>
  <si>
    <t> 62.26%</t>
  </si>
  <si>
    <t> 24.86%</t>
  </si>
  <si>
    <t> 12.50%</t>
  </si>
  <si>
    <t> 4,305</t>
  </si>
  <si>
    <t> 75.37%</t>
  </si>
  <si>
    <t> 13.13%</t>
  </si>
  <si>
    <t> 10.51%</t>
  </si>
  <si>
    <t> 11,415</t>
  </si>
  <si>
    <t> 51.18%</t>
  </si>
  <si>
    <t> 6.80%</t>
  </si>
  <si>
    <t> 6,282</t>
  </si>
  <si>
    <t> 7.55%</t>
  </si>
  <si>
    <t> 89.34%</t>
  </si>
  <si>
    <t> 3.11%</t>
  </si>
  <si>
    <t> 6.43%</t>
  </si>
  <si>
    <t> 2,559</t>
  </si>
  <si>
    <t> 19.38%</t>
  </si>
  <si>
    <t> 37.91%</t>
  </si>
  <si>
    <t> 357</t>
  </si>
  <si>
    <t> 29.58%</t>
  </si>
  <si>
    <t> 22.99%</t>
  </si>
  <si>
    <t> 1,598</t>
  </si>
  <si>
    <t> 21.95%</t>
  </si>
  <si>
    <t> 5.46%</t>
  </si>
  <si>
    <t> 62.17%</t>
  </si>
  <si>
    <t> 27.41%</t>
  </si>
  <si>
    <t> 10.03%</t>
  </si>
  <si>
    <t> 4,273</t>
  </si>
  <si>
    <t> 43.02%</t>
  </si>
  <si>
    <t> 14.55%</t>
  </si>
  <si>
    <t> 18,172</t>
  </si>
  <si>
    <t> 39.73%</t>
  </si>
  <si>
    <t> 370</t>
  </si>
  <si>
    <t> 17.75%</t>
  </si>
  <si>
    <t> 4,271</t>
  </si>
  <si>
    <t> 42.82%</t>
  </si>
  <si>
    <t> 51.01%</t>
  </si>
  <si>
    <t> 24.18%</t>
  </si>
  <si>
    <t> 24.47%</t>
  </si>
  <si>
    <t> 917</t>
  </si>
  <si>
    <t> 65.34%</t>
  </si>
  <si>
    <t> 19.08%</t>
  </si>
  <si>
    <t> 26,610</t>
  </si>
  <si>
    <t> 36.46%</t>
  </si>
  <si>
    <t> 3.63%</t>
  </si>
  <si>
    <t> 595</t>
  </si>
  <si>
    <t> 96.56%</t>
  </si>
  <si>
    <t> 49.69%</t>
  </si>
  <si>
    <t> 13.35%</t>
  </si>
  <si>
    <t> 36.96%</t>
  </si>
  <si>
    <t> 43.54%</t>
  </si>
  <si>
    <t> 52.86%</t>
  </si>
  <si>
    <t> 3.53%</t>
  </si>
  <si>
    <t> 19.78%</t>
  </si>
  <si>
    <t> 6.52%</t>
  </si>
  <si>
    <t> 49.26%</t>
  </si>
  <si>
    <t> 29.94%</t>
  </si>
  <si>
    <t> 20.81%</t>
  </si>
  <si>
    <t> 78.22%</t>
  </si>
  <si>
    <t> 15.67%</t>
  </si>
  <si>
    <t> 5.79%</t>
  </si>
  <si>
    <t> 331</t>
  </si>
  <si>
    <t> 32.79%</t>
  </si>
  <si>
    <t> 4.64%</t>
  </si>
  <si>
    <t> 52.24%</t>
  </si>
  <si>
    <t> 10.16%</t>
  </si>
  <si>
    <t> 7,756</t>
  </si>
  <si>
    <t> 1,072</t>
  </si>
  <si>
    <t> 8.10%</t>
  </si>
  <si>
    <t> 53.96%</t>
  </si>
  <si>
    <t> 7,419</t>
  </si>
  <si>
    <t> 52.39%</t>
  </si>
  <si>
    <t> 16.11%</t>
  </si>
  <si>
    <t> 31.51%</t>
  </si>
  <si>
    <t>Harding</t>
  </si>
  <si>
    <t>Cox</t>
  </si>
  <si>
    <t>Debs</t>
  </si>
  <si>
    <t> 37.11%</t>
  </si>
  <si>
    <t> 61.68%</t>
  </si>
  <si>
    <t> 756</t>
  </si>
  <si>
    <t> 38.73%</t>
  </si>
  <si>
    <t> 58.49%</t>
  </si>
  <si>
    <t> 24.28%</t>
  </si>
  <si>
    <t> 6.79%</t>
  </si>
  <si>
    <t> 2.73%</t>
  </si>
  <si>
    <t> 25,791</t>
  </si>
  <si>
    <t> 35.93%</t>
  </si>
  <si>
    <t> 5,823</t>
  </si>
  <si>
    <t> 33.03%</t>
  </si>
  <si>
    <t> 5,209</t>
  </si>
  <si>
    <t> 55.71%</t>
  </si>
  <si>
    <t> 42.07%</t>
  </si>
  <si>
    <t> 1,118</t>
  </si>
  <si>
    <t> 30.79%</t>
  </si>
  <si>
    <t> 62.13%</t>
  </si>
  <si>
    <t> 3.56%</t>
  </si>
  <si>
    <t> 5,124</t>
  </si>
  <si>
    <t> 27.63%</t>
  </si>
  <si>
    <t> 72.06%</t>
  </si>
  <si>
    <t> 32</t>
  </si>
  <si>
    <t> 25.51%</t>
  </si>
  <si>
    <t> 65,092</t>
  </si>
  <si>
    <t> 55.14%</t>
  </si>
  <si>
    <t> 40.49%</t>
  </si>
  <si>
    <t> 1.96%</t>
  </si>
  <si>
    <t> 30,527</t>
  </si>
  <si>
    <t> 70.91%</t>
  </si>
  <si>
    <t> 25.46%</t>
  </si>
  <si>
    <t> 15,506</t>
  </si>
  <si>
    <t> 64.75%</t>
  </si>
  <si>
    <t> 32.52%</t>
  </si>
  <si>
    <t> 2.72%</t>
  </si>
  <si>
    <t> 75</t>
  </si>
  <si>
    <t> 3,250</t>
  </si>
  <si>
    <t> 30.49%</t>
  </si>
  <si>
    <t> 69.24%</t>
  </si>
  <si>
    <t> 339</t>
  </si>
  <si>
    <t> 68.92%</t>
  </si>
  <si>
    <t> 29.80%</t>
  </si>
  <si>
    <t> 310</t>
  </si>
  <si>
    <t> 2,824</t>
  </si>
  <si>
    <t> 68.55%</t>
  </si>
  <si>
    <t> 3,607</t>
  </si>
  <si>
    <t> 72.76%</t>
  </si>
  <si>
    <t> 22.27%</t>
  </si>
  <si>
    <t> 23,149</t>
  </si>
  <si>
    <t> 70.59%</t>
  </si>
  <si>
    <t> 19.43%</t>
  </si>
  <si>
    <t> 17,317</t>
  </si>
  <si>
    <t> 14.03%</t>
  </si>
  <si>
    <t> 83.98%</t>
  </si>
  <si>
    <t> 10,597</t>
  </si>
  <si>
    <t> 61.13%</t>
  </si>
  <si>
    <t> 6.82%</t>
  </si>
  <si>
    <t> 12,204</t>
  </si>
  <si>
    <t> 64.66%</t>
  </si>
  <si>
    <t> 31.25%</t>
  </si>
  <si>
    <t> 36.22%</t>
  </si>
  <si>
    <t> 6.85%</t>
  </si>
  <si>
    <t> 67.65%</t>
  </si>
  <si>
    <t> 54.68%</t>
  </si>
  <si>
    <t> 1,104</t>
  </si>
  <si>
    <t> 26.95%</t>
  </si>
  <si>
    <t> 42,907</t>
  </si>
  <si>
    <t> 56.69%</t>
  </si>
  <si>
    <t> 17</t>
  </si>
  <si>
    <t> 77.79%</t>
  </si>
  <si>
    <t> 58.47%</t>
  </si>
  <si>
    <t> 38.58%</t>
  </si>
  <si>
    <t> 2,447</t>
  </si>
  <si>
    <t> 60.20%</t>
  </si>
  <si>
    <t> 33.55%</t>
  </si>
  <si>
    <t> 4.11%</t>
  </si>
  <si>
    <t> 5,110</t>
  </si>
  <si>
    <t> 65.76%</t>
  </si>
  <si>
    <t> 27.20%</t>
  </si>
  <si>
    <t> 3.81%</t>
  </si>
  <si>
    <t> 59,986</t>
  </si>
  <si>
    <t> 63.97%</t>
  </si>
  <si>
    <t> 32.78%</t>
  </si>
  <si>
    <t> 2.59%</t>
  </si>
  <si>
    <t> 1,105</t>
  </si>
  <si>
    <t> 96.05%</t>
  </si>
  <si>
    <t> 60.74%</t>
  </si>
  <si>
    <t> 19.72%</t>
  </si>
  <si>
    <t> 19.54%</t>
  </si>
  <si>
    <t> 35,607</t>
  </si>
  <si>
    <t> 51.29%</t>
  </si>
  <si>
    <t> 48.19%</t>
  </si>
  <si>
    <t> 23.54%</t>
  </si>
  <si>
    <t> 59.34%</t>
  </si>
  <si>
    <t> 15.46%</t>
  </si>
  <si>
    <t> 75,215</t>
  </si>
  <si>
    <t> 55.93%</t>
  </si>
  <si>
    <t> 38.84%</t>
  </si>
  <si>
    <t> 3.07%</t>
  </si>
  <si>
    <t> 4,475</t>
  </si>
  <si>
    <t> 75.82%</t>
  </si>
  <si>
    <t> 23.25%</t>
  </si>
  <si>
    <t> 830</t>
  </si>
  <si>
    <t> 37.86%</t>
  </si>
  <si>
    <t> 61.33%</t>
  </si>
  <si>
    <t> 1,066</t>
  </si>
  <si>
    <t> 55.96%</t>
  </si>
  <si>
    <t> 21.14%</t>
  </si>
  <si>
    <t> 20.66%</t>
  </si>
  <si>
    <t> 82,367</t>
  </si>
  <si>
    <t> 1,528</t>
  </si>
  <si>
    <t> 71.10%</t>
  </si>
  <si>
    <t> 16.17%</t>
  </si>
  <si>
    <t> 11.50%</t>
  </si>
  <si>
    <t> 8,647</t>
  </si>
  <si>
    <t> 64.15%</t>
  </si>
  <si>
    <t> 31.86%</t>
  </si>
  <si>
    <t> 3.99%</t>
  </si>
  <si>
    <t> 2,180</t>
  </si>
  <si>
    <t>Wilson</t>
  </si>
  <si>
    <t>Hughes</t>
  </si>
  <si>
    <t>Benson</t>
  </si>
  <si>
    <t> 76.04%</t>
  </si>
  <si>
    <t> 21.92%</t>
  </si>
  <si>
    <t> 741</t>
  </si>
  <si>
    <t> 57.17%</t>
  </si>
  <si>
    <t> 5.47%</t>
  </si>
  <si>
    <t> 1,153</t>
  </si>
  <si>
    <t> 28.73%</t>
  </si>
  <si>
    <t> 2,015</t>
  </si>
  <si>
    <t> 46.65%</t>
  </si>
  <si>
    <t> 4.29%</t>
  </si>
  <si>
    <t> 27,900</t>
  </si>
  <si>
    <t> 34.75%</t>
  </si>
  <si>
    <t> 3,202</t>
  </si>
  <si>
    <t> 2,395</t>
  </si>
  <si>
    <t> 50.20%</t>
  </si>
  <si>
    <t> 566</t>
  </si>
  <si>
    <t> 18.10%</t>
  </si>
  <si>
    <t> 6.63%</t>
  </si>
  <si>
    <t> 5.93%</t>
  </si>
  <si>
    <t> 4,786</t>
  </si>
  <si>
    <t> 79.51%</t>
  </si>
  <si>
    <t> 7.03%</t>
  </si>
  <si>
    <t> 12.88%</t>
  </si>
  <si>
    <t> 20,692</t>
  </si>
  <si>
    <t> 52.04%</t>
  </si>
  <si>
    <t> 5.99%</t>
  </si>
  <si>
    <t> 1,127</t>
  </si>
  <si>
    <t> 43.34%</t>
  </si>
  <si>
    <t> 28,535</t>
  </si>
  <si>
    <t> 46.47%</t>
  </si>
  <si>
    <t> 21,925</t>
  </si>
  <si>
    <t> 42.89%</t>
  </si>
  <si>
    <t> 54.25%</t>
  </si>
  <si>
    <t> 3,830</t>
  </si>
  <si>
    <t> 49.95%</t>
  </si>
  <si>
    <t> 3.92%</t>
  </si>
  <si>
    <t> 12,882</t>
  </si>
  <si>
    <t> 51.91%</t>
  </si>
  <si>
    <t> 3,491</t>
  </si>
  <si>
    <t> 85.90%</t>
  </si>
  <si>
    <t> 6.95%</t>
  </si>
  <si>
    <t> 6,349</t>
  </si>
  <si>
    <t> 50.99%</t>
  </si>
  <si>
    <t> 1.60%</t>
  </si>
  <si>
    <t> 596</t>
  </si>
  <si>
    <t> 44.78%</t>
  </si>
  <si>
    <t> 3,659</t>
  </si>
  <si>
    <t> 50.54%</t>
  </si>
  <si>
    <t> 4,096</t>
  </si>
  <si>
    <t> 44.05%</t>
  </si>
  <si>
    <t> 2.48%</t>
  </si>
  <si>
    <t> 8,981</t>
  </si>
  <si>
    <t> 46.25%</t>
  </si>
  <si>
    <t> 46.35%</t>
  </si>
  <si>
    <t> 92.78%</t>
  </si>
  <si>
    <t> 1.71%</t>
  </si>
  <si>
    <t> 520</t>
  </si>
  <si>
    <t> 5.38%</t>
  </si>
  <si>
    <t> 302</t>
  </si>
  <si>
    <t> 3,576</t>
  </si>
  <si>
    <t> 53.36%</t>
  </si>
  <si>
    <t> 36.40%</t>
  </si>
  <si>
    <t> 9.20%</t>
  </si>
  <si>
    <t> 348</t>
  </si>
  <si>
    <t> 49.12%</t>
  </si>
  <si>
    <t> 54.40%</t>
  </si>
  <si>
    <t> 4,037</t>
  </si>
  <si>
    <t> 112</t>
  </si>
  <si>
    <t> 44.51%</t>
  </si>
  <si>
    <t> 51.53%</t>
  </si>
  <si>
    <t> 21,697</t>
  </si>
  <si>
    <t> 58.10%</t>
  </si>
  <si>
    <t> 53</t>
  </si>
  <si>
    <t> 47.84%</t>
  </si>
  <si>
    <t> 46.34%</t>
  </si>
  <si>
    <t> 3.27%</t>
  </si>
  <si>
    <t> 8,080</t>
  </si>
  <si>
    <t> 50.65%</t>
  </si>
  <si>
    <t> 15.45%</t>
  </si>
  <si>
    <t> 1,880</t>
  </si>
  <si>
    <t> 48.47%</t>
  </si>
  <si>
    <t> 5,039</t>
  </si>
  <si>
    <t> 40.22%</t>
  </si>
  <si>
    <t> 29,047</t>
  </si>
  <si>
    <t> 46.00%</t>
  </si>
  <si>
    <t> 51.08%</t>
  </si>
  <si>
    <t> 650</t>
  </si>
  <si>
    <t> 96.71%</t>
  </si>
  <si>
    <t> 45.91%</t>
  </si>
  <si>
    <t> 1,774</t>
  </si>
  <si>
    <t> 56.31%</t>
  </si>
  <si>
    <t> 145</t>
  </si>
  <si>
    <t> 76.92%</t>
  </si>
  <si>
    <t> 1,985</t>
  </si>
  <si>
    <t> 37.82%</t>
  </si>
  <si>
    <t> 3.12%</t>
  </si>
  <si>
    <t> 404</t>
  </si>
  <si>
    <t> 62.43%</t>
  </si>
  <si>
    <t> 719</t>
  </si>
  <si>
    <t> 750</t>
  </si>
  <si>
    <t> 43.89%</t>
  </si>
  <si>
    <t> 5.98%</t>
  </si>
  <si>
    <t> 7,598</t>
  </si>
  <si>
    <t> 48.44%</t>
  </si>
  <si>
    <t> 175</t>
  </si>
  <si>
    <t> 42.80%</t>
  </si>
  <si>
    <t> 49.39%</t>
  </si>
  <si>
    <t> 6.18%</t>
  </si>
  <si>
    <t> 7,318</t>
  </si>
  <si>
    <t> 41.86%</t>
  </si>
  <si>
    <t> 373</t>
  </si>
  <si>
    <t>Taft</t>
  </si>
  <si>
    <t> 19.24%</t>
  </si>
  <si>
    <t> 8.24%</t>
  </si>
  <si>
    <t> 5</t>
  </si>
  <si>
    <t> 43.52%</t>
  </si>
  <si>
    <t> 29.29%</t>
  </si>
  <si>
    <t> 12.74%</t>
  </si>
  <si>
    <t> 13.33%</t>
  </si>
  <si>
    <t> 17.30%</t>
  </si>
  <si>
    <t> 20.45%</t>
  </si>
  <si>
    <t> 908</t>
  </si>
  <si>
    <t> 41.83%</t>
  </si>
  <si>
    <t> 11.68%</t>
  </si>
  <si>
    <t> 27,783</t>
  </si>
  <si>
    <t> 27.09%</t>
  </si>
  <si>
    <t> 6.15%</t>
  </si>
  <si>
    <t> 5,538</t>
  </si>
  <si>
    <t> 39.16%</t>
  </si>
  <si>
    <t> 17.92%</t>
  </si>
  <si>
    <t> 35.88%</t>
  </si>
  <si>
    <t> 5.28%</t>
  </si>
  <si>
    <t> 3,334</t>
  </si>
  <si>
    <t> 46.48%</t>
  </si>
  <si>
    <t> 32.85%</t>
  </si>
  <si>
    <t> 623</t>
  </si>
  <si>
    <t> 69.52%</t>
  </si>
  <si>
    <t> 8.96%</t>
  </si>
  <si>
    <t> 8.42%</t>
  </si>
  <si>
    <t> 9.45%</t>
  </si>
  <si>
    <t> 1,854</t>
  </si>
  <si>
    <t> 76.63%</t>
  </si>
  <si>
    <t> 4.27%</t>
  </si>
  <si>
    <t> 149</t>
  </si>
  <si>
    <t> 32.08%</t>
  </si>
  <si>
    <t> 31.02%</t>
  </si>
  <si>
    <t> 11.31%</t>
  </si>
  <si>
    <t> 1,536</t>
  </si>
  <si>
    <t> 35.34%</t>
  </si>
  <si>
    <t> 33.72%</t>
  </si>
  <si>
    <t> 22.13%</t>
  </si>
  <si>
    <t> 7.09%</t>
  </si>
  <si>
    <t> 19,776</t>
  </si>
  <si>
    <t> 24.75%</t>
  </si>
  <si>
    <t> 23.11%</t>
  </si>
  <si>
    <t> 22,379</t>
  </si>
  <si>
    <t> 8,440</t>
  </si>
  <si>
    <t> 39.30%</t>
  </si>
  <si>
    <t> 32.88%</t>
  </si>
  <si>
    <t> 20.47%</t>
  </si>
  <si>
    <t> 7.33%</t>
  </si>
  <si>
    <t> 63</t>
  </si>
  <si>
    <t> 48.40%</t>
  </si>
  <si>
    <t> 22.65%</t>
  </si>
  <si>
    <t> 4,189</t>
  </si>
  <si>
    <t> 76.81%</t>
  </si>
  <si>
    <t> 11.71%</t>
  </si>
  <si>
    <t> 4.84%</t>
  </si>
  <si>
    <t> 6.64%</t>
  </si>
  <si>
    <t> 39.43%</t>
  </si>
  <si>
    <t> 37.41%</t>
  </si>
  <si>
    <t> 20.48%</t>
  </si>
  <si>
    <t> 24.91%</t>
  </si>
  <si>
    <t> 23.69%</t>
  </si>
  <si>
    <t> 2,566</t>
  </si>
  <si>
    <t> 35.53%</t>
  </si>
  <si>
    <t> 29.14%</t>
  </si>
  <si>
    <t> 31.95%</t>
  </si>
  <si>
    <t> 3,857</t>
  </si>
  <si>
    <t> 27.36%</t>
  </si>
  <si>
    <t> 38.95%</t>
  </si>
  <si>
    <t> 4.21%</t>
  </si>
  <si>
    <t> 10,186</t>
  </si>
  <si>
    <t> 31.84%</t>
  </si>
  <si>
    <t> 37.66%</t>
  </si>
  <si>
    <t> 19.25%</t>
  </si>
  <si>
    <t> 10,098</t>
  </si>
  <si>
    <t> 88.90%</t>
  </si>
  <si>
    <t> 5.50%</t>
  </si>
  <si>
    <t> 47.35%</t>
  </si>
  <si>
    <t> 17.80%</t>
  </si>
  <si>
    <t> 7,158</t>
  </si>
  <si>
    <t> 35.00%</t>
  </si>
  <si>
    <t> 23.19%</t>
  </si>
  <si>
    <t> 13.64%</t>
  </si>
  <si>
    <t> 43.69%</t>
  </si>
  <si>
    <t> 21.74%</t>
  </si>
  <si>
    <t> 3,383</t>
  </si>
  <si>
    <t> 27.94%</t>
  </si>
  <si>
    <t> 15.89%</t>
  </si>
  <si>
    <t> 16.47%</t>
  </si>
  <si>
    <t> 39.48%</t>
  </si>
  <si>
    <t> 535</t>
  </si>
  <si>
    <t> 41.20%</t>
  </si>
  <si>
    <t> 33.60%</t>
  </si>
  <si>
    <t> 20.53%</t>
  </si>
  <si>
    <t> 4,257</t>
  </si>
  <si>
    <t> 41.39%</t>
  </si>
  <si>
    <t> 16.90%</t>
  </si>
  <si>
    <t> 24.56%</t>
  </si>
  <si>
    <t> 28.68%</t>
  </si>
  <si>
    <t> 28.34%</t>
  </si>
  <si>
    <t> 11.95%</t>
  </si>
  <si>
    <t> 117</t>
  </si>
  <si>
    <t> 29.71%</t>
  </si>
  <si>
    <t> 26.67%</t>
  </si>
  <si>
    <t> 1,243</t>
  </si>
  <si>
    <t> 40.96%</t>
  </si>
  <si>
    <t> 22.16%</t>
  </si>
  <si>
    <t> 26.82%</t>
  </si>
  <si>
    <t> 8.69%</t>
  </si>
  <si>
    <t> 14,141</t>
  </si>
  <si>
    <t> 46.95%</t>
  </si>
  <si>
    <t> 35.77%</t>
  </si>
  <si>
    <t> 2,185</t>
  </si>
  <si>
    <t> 27.44%</t>
  </si>
  <si>
    <t> 25.30%</t>
  </si>
  <si>
    <t> 9.74%</t>
  </si>
  <si>
    <t> 4,360</t>
  </si>
  <si>
    <t> 22.45%</t>
  </si>
  <si>
    <t> 6.87%</t>
  </si>
  <si>
    <t> 20,231</t>
  </si>
  <si>
    <t> 21.67%</t>
  </si>
  <si>
    <t> 35.56%</t>
  </si>
  <si>
    <t> 852</t>
  </si>
  <si>
    <t> 95.94%</t>
  </si>
  <si>
    <t> 55</t>
  </si>
  <si>
    <t> 50.56%</t>
  </si>
  <si>
    <t> 4.01%</t>
  </si>
  <si>
    <t> 3,910</t>
  </si>
  <si>
    <t> 21.45%</t>
  </si>
  <si>
    <t> 832</t>
  </si>
  <si>
    <t> 72.73%</t>
  </si>
  <si>
    <t> 8.86%</t>
  </si>
  <si>
    <t> 2,128</t>
  </si>
  <si>
    <t> 32.55%</t>
  </si>
  <si>
    <t> 8.03%</t>
  </si>
  <si>
    <t> 24.43%</t>
  </si>
  <si>
    <t> 37.13%</t>
  </si>
  <si>
    <t> 1,096</t>
  </si>
  <si>
    <t> 65.95%</t>
  </si>
  <si>
    <t> 15.90%</t>
  </si>
  <si>
    <t> 17.00%</t>
  </si>
  <si>
    <t> 759</t>
  </si>
  <si>
    <t> 26.90%</t>
  </si>
  <si>
    <t> 21.82%</t>
  </si>
  <si>
    <t> 12.43%</t>
  </si>
  <si>
    <t> 11,682</t>
  </si>
  <si>
    <t> 42.11%</t>
  </si>
  <si>
    <t> 29.43%</t>
  </si>
  <si>
    <t> 21.11%</t>
  </si>
  <si>
    <t> 5.67%</t>
  </si>
  <si>
    <t> 4,517</t>
  </si>
  <si>
    <t> 41.06%</t>
  </si>
  <si>
    <t> 8.37%</t>
  </si>
  <si>
    <t> 9,225</t>
  </si>
  <si>
    <t> 36.20%</t>
  </si>
  <si>
    <t> 434</t>
  </si>
  <si>
    <t>B</t>
  </si>
  <si>
    <t>Bryan</t>
  </si>
  <si>
    <t> 70.88%</t>
  </si>
  <si>
    <t> 3,736</t>
  </si>
  <si>
    <t> 37.30%</t>
  </si>
  <si>
    <t> 57.31%</t>
  </si>
  <si>
    <t> 2,341</t>
  </si>
  <si>
    <t> 55.46%</t>
  </si>
  <si>
    <t> 7.41%</t>
  </si>
  <si>
    <t> 16,048</t>
  </si>
  <si>
    <t> 46.88%</t>
  </si>
  <si>
    <t> 48.00%</t>
  </si>
  <si>
    <t> 5,561</t>
  </si>
  <si>
    <t> 59.43%</t>
  </si>
  <si>
    <t> 35.92%</t>
  </si>
  <si>
    <t> 3,720</t>
  </si>
  <si>
    <t> 45.94%</t>
  </si>
  <si>
    <t> 0.50%</t>
  </si>
  <si>
    <t> 7.59%</t>
  </si>
  <si>
    <t> 7.81%</t>
  </si>
  <si>
    <t> 3,855</t>
  </si>
  <si>
    <t> 31.21%</t>
  </si>
  <si>
    <t> 13.75%</t>
  </si>
  <si>
    <t> 18,215</t>
  </si>
  <si>
    <t> 37.17%</t>
  </si>
  <si>
    <t> 6.58%</t>
  </si>
  <si>
    <t> 2,110</t>
  </si>
  <si>
    <t> 54.53%</t>
  </si>
  <si>
    <t> 39.02%</t>
  </si>
  <si>
    <t> 39,801</t>
  </si>
  <si>
    <t> 46.91%</t>
  </si>
  <si>
    <t> 20,395</t>
  </si>
  <si>
    <t> 55.62%</t>
  </si>
  <si>
    <t> 10,502</t>
  </si>
  <si>
    <t> 3.30%</t>
  </si>
  <si>
    <t> 5,101</t>
  </si>
  <si>
    <t> 48.03%</t>
  </si>
  <si>
    <t> 6,823</t>
  </si>
  <si>
    <t> 11.93%</t>
  </si>
  <si>
    <t> 84.63%</t>
  </si>
  <si>
    <t> 77</t>
  </si>
  <si>
    <t> 2,188</t>
  </si>
  <si>
    <t> 3,787</t>
  </si>
  <si>
    <t> 34.04%</t>
  </si>
  <si>
    <t> 5.39%</t>
  </si>
  <si>
    <t> 24,631</t>
  </si>
  <si>
    <t> 61.93%</t>
  </si>
  <si>
    <t> 32.44%</t>
  </si>
  <si>
    <t> 18,893</t>
  </si>
  <si>
    <t> 33.02%</t>
  </si>
  <si>
    <t> 4.38%</t>
  </si>
  <si>
    <t> 11,533</t>
  </si>
  <si>
    <t> 90.11%</t>
  </si>
  <si>
    <t> 1,276</t>
  </si>
  <si>
    <t> 48.50%</t>
  </si>
  <si>
    <t> 6,719</t>
  </si>
  <si>
    <t> 46.98%</t>
  </si>
  <si>
    <t> 8.51%</t>
  </si>
  <si>
    <t> 1,308</t>
  </si>
  <si>
    <t> 5,179</t>
  </si>
  <si>
    <t> 45.71%</t>
  </si>
  <si>
    <t> 8.57%</t>
  </si>
  <si>
    <t> 436</t>
  </si>
  <si>
    <t> 1,497</t>
  </si>
  <si>
    <t> 9,052</t>
  </si>
  <si>
    <t> 62,361</t>
  </si>
  <si>
    <t> 45.49%</t>
  </si>
  <si>
    <t> 367</t>
  </si>
  <si>
    <t> 61.02%</t>
  </si>
  <si>
    <t> 34.79%</t>
  </si>
  <si>
    <t> 1,539</t>
  </si>
  <si>
    <t> 51.03%</t>
  </si>
  <si>
    <t> 44.82%</t>
  </si>
  <si>
    <t> 3.01%</t>
  </si>
  <si>
    <t> 12,724</t>
  </si>
  <si>
    <t> 43.33%</t>
  </si>
  <si>
    <t> 47.99%</t>
  </si>
  <si>
    <t> 8.52%</t>
  </si>
  <si>
    <t> 412</t>
  </si>
  <si>
    <t> 34.31%</t>
  </si>
  <si>
    <t> 6.62%</t>
  </si>
  <si>
    <t> 2,971</t>
  </si>
  <si>
    <t> 38,975</t>
  </si>
  <si>
    <t> 34.16%</t>
  </si>
  <si>
    <t> 2,304</t>
  </si>
  <si>
    <t> 93.84%</t>
  </si>
  <si>
    <t> 46</t>
  </si>
  <si>
    <t> 3.60%</t>
  </si>
  <si>
    <t> 4,127</t>
  </si>
  <si>
    <t> 1,725</t>
  </si>
  <si>
    <t> 22.35%</t>
  </si>
  <si>
    <t> 73.97%</t>
  </si>
  <si>
    <t> 2,919</t>
  </si>
  <si>
    <t> 56.19%</t>
  </si>
  <si>
    <t> 4.51%</t>
  </si>
  <si>
    <t> 89</t>
  </si>
  <si>
    <t> 75.08%</t>
  </si>
  <si>
    <t> 3.10%</t>
  </si>
  <si>
    <t> 1,635</t>
  </si>
  <si>
    <t> 60.52%</t>
  </si>
  <si>
    <t> 1,292</t>
  </si>
  <si>
    <t> 57.68%</t>
  </si>
  <si>
    <t> 31.92%</t>
  </si>
  <si>
    <t> 7.71%</t>
  </si>
  <si>
    <t> 4,949</t>
  </si>
  <si>
    <t> 5,139</t>
  </si>
  <si>
    <t> 54.52%</t>
  </si>
  <si>
    <t> 36.67%</t>
  </si>
  <si>
    <t> 11,885</t>
  </si>
  <si>
    <t> 55.43%</t>
  </si>
  <si>
    <t> 39.67%</t>
  </si>
  <si>
    <t> 4.56%</t>
  </si>
  <si>
    <t> 130</t>
  </si>
  <si>
    <t>P</t>
  </si>
  <si>
    <t>Parker</t>
  </si>
  <si>
    <t> 20.65%</t>
  </si>
  <si>
    <t> 73.37%</t>
  </si>
  <si>
    <t> 5,663</t>
  </si>
  <si>
    <t> 40.25%</t>
  </si>
  <si>
    <t> 55.35%</t>
  </si>
  <si>
    <t> 3,311</t>
  </si>
  <si>
    <t> 26.94%</t>
  </si>
  <si>
    <t> 8.90%</t>
  </si>
  <si>
    <t> 7,713</t>
  </si>
  <si>
    <t> 1.77%</t>
  </si>
  <si>
    <t> 4,597</t>
  </si>
  <si>
    <t> 58.12%</t>
  </si>
  <si>
    <t> 38.15%</t>
  </si>
  <si>
    <t> 2,587</t>
  </si>
  <si>
    <t> 658</t>
  </si>
  <si>
    <t> 21.15%</t>
  </si>
  <si>
    <t> 1,612</t>
  </si>
  <si>
    <t> 18.33%</t>
  </si>
  <si>
    <t> 23,320</t>
  </si>
  <si>
    <t> 65.84%</t>
  </si>
  <si>
    <t> 1,366</t>
  </si>
  <si>
    <t> 58.77%</t>
  </si>
  <si>
    <t> 30.43%</t>
  </si>
  <si>
    <t> 47,023</t>
  </si>
  <si>
    <t> 53.99%</t>
  </si>
  <si>
    <t> 4.04%</t>
  </si>
  <si>
    <t> 27,538</t>
  </si>
  <si>
    <t> 63.39%</t>
  </si>
  <si>
    <t> 13,810</t>
  </si>
  <si>
    <t> 64.81%</t>
  </si>
  <si>
    <t> 26.23%</t>
  </si>
  <si>
    <t> 4.83%</t>
  </si>
  <si>
    <t> 4.13%</t>
  </si>
  <si>
    <t> 13,563</t>
  </si>
  <si>
    <t> 9,720</t>
  </si>
  <si>
    <t> 9.66%</t>
  </si>
  <si>
    <t> 88.50%</t>
  </si>
  <si>
    <t> 67.44%</t>
  </si>
  <si>
    <t> 28.49%</t>
  </si>
  <si>
    <t> 1,847</t>
  </si>
  <si>
    <t> 48.83%</t>
  </si>
  <si>
    <t> 3,039</t>
  </si>
  <si>
    <t> 3.06%</t>
  </si>
  <si>
    <t> 7,937</t>
  </si>
  <si>
    <t> 69.51%</t>
  </si>
  <si>
    <t> 25.79%</t>
  </si>
  <si>
    <t> 15,636</t>
  </si>
  <si>
    <t> 73.98%</t>
  </si>
  <si>
    <t> 18.84%</t>
  </si>
  <si>
    <t> 9,330</t>
  </si>
  <si>
    <t> 91.07%</t>
  </si>
  <si>
    <t> 1,499</t>
  </si>
  <si>
    <t> 46.02%</t>
  </si>
  <si>
    <t> 13,091</t>
  </si>
  <si>
    <t> 54.21%</t>
  </si>
  <si>
    <t> 33.79%</t>
  </si>
  <si>
    <t> 2,063</t>
  </si>
  <si>
    <t> 61.38%</t>
  </si>
  <si>
    <t> 3.28%</t>
  </si>
  <si>
    <t> 11.89%</t>
  </si>
  <si>
    <t> 26,841</t>
  </si>
  <si>
    <t> 56.66%</t>
  </si>
  <si>
    <t> 7.64%</t>
  </si>
  <si>
    <t> 344</t>
  </si>
  <si>
    <t> 60.07%</t>
  </si>
  <si>
    <t> 37.79%</t>
  </si>
  <si>
    <t> 1.21%</t>
  </si>
  <si>
    <t> 834</t>
  </si>
  <si>
    <t> 38.05%</t>
  </si>
  <si>
    <t> 13,230</t>
  </si>
  <si>
    <t> 37,373</t>
  </si>
  <si>
    <t> 59.71%</t>
  </si>
  <si>
    <t> 1,161</t>
  </si>
  <si>
    <t> 75.12%</t>
  </si>
  <si>
    <t> 20.39%</t>
  </si>
  <si>
    <t> 2.87%</t>
  </si>
  <si>
    <t> 1,137</t>
  </si>
  <si>
    <t> 34.32%</t>
  </si>
  <si>
    <t> 23,364</t>
  </si>
  <si>
    <t> 8.45%</t>
  </si>
  <si>
    <t> 5.06%</t>
  </si>
  <si>
    <t> 4,559</t>
  </si>
  <si>
    <t> 68.00%</t>
  </si>
  <si>
    <t> 27.33%</t>
  </si>
  <si>
    <t> 2.91%</t>
  </si>
  <si>
    <t> 35,928</t>
  </si>
  <si>
    <t> 60.60%</t>
  </si>
  <si>
    <t> 1,256</t>
  </si>
  <si>
    <t> 95.36%</t>
  </si>
  <si>
    <t> 71.09%</t>
  </si>
  <si>
    <t> 3.09%</t>
  </si>
  <si>
    <t> 4,205</t>
  </si>
  <si>
    <t> 54.23%</t>
  </si>
  <si>
    <t> 1.80%</t>
  </si>
  <si>
    <t> 4,380</t>
  </si>
  <si>
    <t> 21.90%</t>
  </si>
  <si>
    <t> 12,775</t>
  </si>
  <si>
    <t> 61.42%</t>
  </si>
  <si>
    <t> 32.86%</t>
  </si>
  <si>
    <t> 77.97%</t>
  </si>
  <si>
    <t> 793</t>
  </si>
  <si>
    <t> 36.95%</t>
  </si>
  <si>
    <t> 1,379</t>
  </si>
  <si>
    <t> 19.36%</t>
  </si>
  <si>
    <t> 5,490</t>
  </si>
  <si>
    <t> 4,938</t>
  </si>
  <si>
    <t> 63.21%</t>
  </si>
  <si>
    <t> 28.01%</t>
  </si>
  <si>
    <t> 10,681</t>
  </si>
  <si>
    <t> 66.72%</t>
  </si>
  <si>
    <t> 29.08%</t>
  </si>
  <si>
    <t> 217</t>
  </si>
  <si>
    <t>McKinl.</t>
  </si>
  <si>
    <t> 34.82%</t>
  </si>
  <si>
    <t> 60.82%</t>
  </si>
  <si>
    <t> 4.35%</t>
  </si>
  <si>
    <t> 6,951</t>
  </si>
  <si>
    <t> 35.04%</t>
  </si>
  <si>
    <t> 1,924</t>
  </si>
  <si>
    <t> 54.37%</t>
  </si>
  <si>
    <t> 13,264</t>
  </si>
  <si>
    <t> 5,603</t>
  </si>
  <si>
    <t> 3,609</t>
  </si>
  <si>
    <t> 602</t>
  </si>
  <si>
    <t> 18.55%</t>
  </si>
  <si>
    <t> 71.31%</t>
  </si>
  <si>
    <t> 10.14%</t>
  </si>
  <si>
    <t> 4,021</t>
  </si>
  <si>
    <t> 28.22%</t>
  </si>
  <si>
    <t> 66.86%</t>
  </si>
  <si>
    <t> 4.92%</t>
  </si>
  <si>
    <t> 5,970</t>
  </si>
  <si>
    <t> 50.79%</t>
  </si>
  <si>
    <t> 1,302</t>
  </si>
  <si>
    <t> 30,851</t>
  </si>
  <si>
    <t> 46.62%</t>
  </si>
  <si>
    <t> 18,447</t>
  </si>
  <si>
    <t> 13,282</t>
  </si>
  <si>
    <t> 45.96%</t>
  </si>
  <si>
    <t> 5,210</t>
  </si>
  <si>
    <t> 48.51%</t>
  </si>
  <si>
    <t> 50.21%</t>
  </si>
  <si>
    <t> 6,007</t>
  </si>
  <si>
    <t> 20.96%</t>
  </si>
  <si>
    <t> 79.03%</t>
  </si>
  <si>
    <t> 61.89%</t>
  </si>
  <si>
    <t> 34.84%</t>
  </si>
  <si>
    <t> 3,459</t>
  </si>
  <si>
    <t> 2.27%</t>
  </si>
  <si>
    <t> 6,011</t>
  </si>
  <si>
    <t> 18,941</t>
  </si>
  <si>
    <t> 16,425</t>
  </si>
  <si>
    <t> 60.21%</t>
  </si>
  <si>
    <t> 35.69%</t>
  </si>
  <si>
    <t> 12,949</t>
  </si>
  <si>
    <t> 87.56%</t>
  </si>
  <si>
    <t> 1,642</t>
  </si>
  <si>
    <t> 51.48%</t>
  </si>
  <si>
    <t> 17,642</t>
  </si>
  <si>
    <t> 1,136</t>
  </si>
  <si>
    <t> 5,582</t>
  </si>
  <si>
    <t> 37.75%</t>
  </si>
  <si>
    <t> 59.33%</t>
  </si>
  <si>
    <t> 38.42%</t>
  </si>
  <si>
    <t> 2,076</t>
  </si>
  <si>
    <t> 14,573</t>
  </si>
  <si>
    <t> 47,567</t>
  </si>
  <si>
    <t> 45.47%</t>
  </si>
  <si>
    <t> 53.92%</t>
  </si>
  <si>
    <t> 1,788</t>
  </si>
  <si>
    <t> 62.12%</t>
  </si>
  <si>
    <t> 1,362</t>
  </si>
  <si>
    <t> 45.66%</t>
  </si>
  <si>
    <t> 21,273</t>
  </si>
  <si>
    <t> 39.41%</t>
  </si>
  <si>
    <t> 5.13%</t>
  </si>
  <si>
    <t> 4,269</t>
  </si>
  <si>
    <t> 36.16%</t>
  </si>
  <si>
    <t> 36,313</t>
  </si>
  <si>
    <t> 5.22%</t>
  </si>
  <si>
    <t> 2,952</t>
  </si>
  <si>
    <t> 92.96%</t>
  </si>
  <si>
    <t> 2,050</t>
  </si>
  <si>
    <t> 44.95%</t>
  </si>
  <si>
    <t> 5,512</t>
  </si>
  <si>
    <t> 30.83%</t>
  </si>
  <si>
    <t> 63.12%</t>
  </si>
  <si>
    <t> 6.05%</t>
  </si>
  <si>
    <t> 25,633</t>
  </si>
  <si>
    <t> 48.30%</t>
  </si>
  <si>
    <t> 1,044</t>
  </si>
  <si>
    <t> 75.73%</t>
  </si>
  <si>
    <t> 22.86%</t>
  </si>
  <si>
    <t> 794</t>
  </si>
  <si>
    <t> 2,360</t>
  </si>
  <si>
    <t> 41.70%</t>
  </si>
  <si>
    <t> 4.87%</t>
  </si>
  <si>
    <t> 5,235</t>
  </si>
  <si>
    <t> 2,160</t>
  </si>
  <si>
    <t> 60.06%</t>
  </si>
  <si>
    <t> 35.97%</t>
  </si>
  <si>
    <t> 3.97%</t>
  </si>
  <si>
    <t> 17,578</t>
  </si>
  <si>
    <t> 41.17%</t>
  </si>
  <si>
    <t> 41</t>
  </si>
  <si>
    <t> 28.61%</t>
  </si>
  <si>
    <t> 66.96%</t>
  </si>
  <si>
    <t> 8,609</t>
  </si>
  <si>
    <t> 25.12%</t>
  </si>
  <si>
    <t> 73.72%</t>
  </si>
  <si>
    <t> 1,732</t>
  </si>
  <si>
    <t> 6,965</t>
  </si>
  <si>
    <t> 13.86%</t>
  </si>
  <si>
    <t> 84.95%</t>
  </si>
  <si>
    <t> 2,263</t>
  </si>
  <si>
    <t> 63.24%</t>
  </si>
  <si>
    <t> 4.22%</t>
  </si>
  <si>
    <t> 7,365</t>
  </si>
  <si>
    <t> 43.10%</t>
  </si>
  <si>
    <t> 1,432</t>
  </si>
  <si>
    <t> 24.30%</t>
  </si>
  <si>
    <t> 70.46%</t>
  </si>
  <si>
    <t> 2,434</t>
  </si>
  <si>
    <t> 5.66%</t>
  </si>
  <si>
    <t> 9,200</t>
  </si>
  <si>
    <t> 21.32%</t>
  </si>
  <si>
    <t> 172</t>
  </si>
  <si>
    <t> 55.66%</t>
  </si>
  <si>
    <t> 18,126</t>
  </si>
  <si>
    <t> 50.82%</t>
  </si>
  <si>
    <t> 55.47%</t>
  </si>
  <si>
    <t> 8,513</t>
  </si>
  <si>
    <t> 47.63%</t>
  </si>
  <si>
    <t> 51.32%</t>
  </si>
  <si>
    <t> 3,527</t>
  </si>
  <si>
    <t> 48.86%</t>
  </si>
  <si>
    <t> 9,863</t>
  </si>
  <si>
    <t> 21.81%</t>
  </si>
  <si>
    <t> 76.38%</t>
  </si>
  <si>
    <t> 1,834</t>
  </si>
  <si>
    <t> 67.90%</t>
  </si>
  <si>
    <t> 29.21%</t>
  </si>
  <si>
    <t> 3,429</t>
  </si>
  <si>
    <t> 54.73%</t>
  </si>
  <si>
    <t> 41.62%</t>
  </si>
  <si>
    <t> 9,140</t>
  </si>
  <si>
    <t> 69.47%</t>
  </si>
  <si>
    <t> 26.32%</t>
  </si>
  <si>
    <t> 4.20%</t>
  </si>
  <si>
    <t> 16,881</t>
  </si>
  <si>
    <t> 53.77%</t>
  </si>
  <si>
    <t> 15,083</t>
  </si>
  <si>
    <t> 56.62%</t>
  </si>
  <si>
    <t> 8,524</t>
  </si>
  <si>
    <t> 91.04%</t>
  </si>
  <si>
    <t> 1,417</t>
  </si>
  <si>
    <t> 45.25%</t>
  </si>
  <si>
    <t> 5,299</t>
  </si>
  <si>
    <t> 19.71%</t>
  </si>
  <si>
    <t> 79.93%</t>
  </si>
  <si>
    <t> 18.79%</t>
  </si>
  <si>
    <t> 81.21%</t>
  </si>
  <si>
    <t> 25.88%</t>
  </si>
  <si>
    <t> 4,576</t>
  </si>
  <si>
    <t> 36.02%</t>
  </si>
  <si>
    <t> 4.31%</t>
  </si>
  <si>
    <t> 15,981</t>
  </si>
  <si>
    <t> 57.58%</t>
  </si>
  <si>
    <t> 38.72%</t>
  </si>
  <si>
    <t> 52,669</t>
  </si>
  <si>
    <t> 46.82%</t>
  </si>
  <si>
    <t> 52.64%</t>
  </si>
  <si>
    <t> 1,807</t>
  </si>
  <si>
    <t> 43.65%</t>
  </si>
  <si>
    <t> 10,807</t>
  </si>
  <si>
    <t> 1,896</t>
  </si>
  <si>
    <t> 60.98%</t>
  </si>
  <si>
    <t> 32,827</t>
  </si>
  <si>
    <t> 68.33%</t>
  </si>
  <si>
    <t> 5.27%</t>
  </si>
  <si>
    <t> 2,889</t>
  </si>
  <si>
    <t> 13.51%</t>
  </si>
  <si>
    <t> 85.30%</t>
  </si>
  <si>
    <t> 824</t>
  </si>
  <si>
    <t> 683</t>
  </si>
  <si>
    <t> 5,052</t>
  </si>
  <si>
    <t> 30.75%</t>
  </si>
  <si>
    <t> 17.27%</t>
  </si>
  <si>
    <t> 82.70%</t>
  </si>
  <si>
    <t> 21</t>
  </si>
  <si>
    <t> 80.08%</t>
  </si>
  <si>
    <t> 16.66%</t>
  </si>
  <si>
    <t> 2,080</t>
  </si>
  <si>
    <t> 52.50%</t>
  </si>
  <si>
    <t> 4,587</t>
  </si>
  <si>
    <t> 41.84%</t>
  </si>
  <si>
    <t> 56.97%</t>
  </si>
  <si>
    <t> 1,116</t>
  </si>
  <si>
    <t> 52.23%</t>
  </si>
  <si>
    <t> 1,898</t>
  </si>
  <si>
    <t> 59.93%</t>
  </si>
  <si>
    <t> 37.00%</t>
  </si>
  <si>
    <t> 13,751</t>
  </si>
  <si>
    <t> 47.75%</t>
  </si>
  <si>
    <t> 159</t>
  </si>
  <si>
    <t>Clevel.</t>
  </si>
  <si>
    <t>Harris.</t>
  </si>
  <si>
    <t>Weaver</t>
  </si>
  <si>
    <t>Bidwell</t>
  </si>
  <si>
    <t> 59.40%</t>
  </si>
  <si>
    <t> 3.95%</t>
  </si>
  <si>
    <t> 7.99%</t>
  </si>
  <si>
    <t> 1,267</t>
  </si>
  <si>
    <t> 9.39%</t>
  </si>
  <si>
    <t> 57.07%</t>
  </si>
  <si>
    <t> 333</t>
  </si>
  <si>
    <t> 48.55%</t>
  </si>
  <si>
    <t> 1.51%</t>
  </si>
  <si>
    <t> 85.01%</t>
  </si>
  <si>
    <t> 13.65%</t>
  </si>
  <si>
    <t> 58.01%</t>
  </si>
  <si>
    <t> 21.70%</t>
  </si>
  <si>
    <t> 18.80%</t>
  </si>
  <si>
    <t> 2,345</t>
  </si>
  <si>
    <t> 44.31%</t>
  </si>
  <si>
    <t> 48.79%</t>
  </si>
  <si>
    <t> 39.74%</t>
  </si>
  <si>
    <t> 6.89%</t>
  </si>
  <si>
    <t> 76.53%</t>
  </si>
  <si>
    <t> 652</t>
  </si>
  <si>
    <t> 43.26%</t>
  </si>
  <si>
    <t> 47.79%</t>
  </si>
  <si>
    <t> 4.28%</t>
  </si>
  <si>
    <t> 4.48%</t>
  </si>
  <si>
    <t> 925</t>
  </si>
  <si>
    <t> 37.76%</t>
  </si>
  <si>
    <t> 10.97%</t>
  </si>
  <si>
    <t> 5.31%</t>
  </si>
  <si>
    <t> 76.22%</t>
  </si>
  <si>
    <t> 19.27%</t>
  </si>
  <si>
    <t> 7.61%</t>
  </si>
  <si>
    <t> 42.44%</t>
  </si>
  <si>
    <t> 16.50%</t>
  </si>
  <si>
    <t> 12.46%</t>
  </si>
  <si>
    <t> 41.53%</t>
  </si>
  <si>
    <t> 6.56%</t>
  </si>
  <si>
    <t> 25.84%</t>
  </si>
  <si>
    <t> 66.78%</t>
  </si>
  <si>
    <t> 50.67%</t>
  </si>
  <si>
    <t> 46.24%</t>
  </si>
  <si>
    <t> 1,337</t>
  </si>
  <si>
    <t> 17,956</t>
  </si>
  <si>
    <t> 35.80%</t>
  </si>
  <si>
    <t> 15.82%</t>
  </si>
  <si>
    <t> 49.01%</t>
  </si>
  <si>
    <t> 47.53%</t>
  </si>
  <si>
    <t> 18.15%</t>
  </si>
  <si>
    <t> 44.59%</t>
  </si>
  <si>
    <t> 45.09%</t>
  </si>
  <si>
    <t> 898</t>
  </si>
  <si>
    <t> 77.56%</t>
  </si>
  <si>
    <t> 18.93%</t>
  </si>
  <si>
    <t> 72</t>
  </si>
  <si>
    <t> 51.36%</t>
  </si>
  <si>
    <t> 37.83%</t>
  </si>
  <si>
    <t> 9.00%</t>
  </si>
  <si>
    <t> 19.22%</t>
  </si>
  <si>
    <t> 23.61%</t>
  </si>
  <si>
    <t> 29.26%</t>
  </si>
  <si>
    <t> 68.09%</t>
  </si>
  <si>
    <t> 11</t>
  </si>
  <si>
    <t> 41.45%</t>
  </si>
  <si>
    <t> 21.79%</t>
  </si>
  <si>
    <t> 49.37%</t>
  </si>
  <si>
    <t> 46.93%</t>
  </si>
  <si>
    <t> 2.44%</t>
  </si>
  <si>
    <t> 47.72%</t>
  </si>
  <si>
    <t> 46.05%</t>
  </si>
  <si>
    <t> 3.17%</t>
  </si>
  <si>
    <t> 29</t>
  </si>
  <si>
    <t>Fisk</t>
  </si>
  <si>
    <t> 67.00%</t>
  </si>
  <si>
    <t> 32.66%</t>
  </si>
  <si>
    <t> 38.04%</t>
  </si>
  <si>
    <t> 6.77%</t>
  </si>
  <si>
    <t> 10,630</t>
  </si>
  <si>
    <t> 46.84%</t>
  </si>
  <si>
    <t> 3,033</t>
  </si>
  <si>
    <t> 55.22%</t>
  </si>
  <si>
    <t> 1,443</t>
  </si>
  <si>
    <t> 48.66%</t>
  </si>
  <si>
    <t> 240</t>
  </si>
  <si>
    <t> 59.48%</t>
  </si>
  <si>
    <t> 70.31%</t>
  </si>
  <si>
    <t> 28.33%</t>
  </si>
  <si>
    <t> 136</t>
  </si>
  <si>
    <t> 7,284</t>
  </si>
  <si>
    <t> 48.61%</t>
  </si>
  <si>
    <t> 2,694</t>
  </si>
  <si>
    <t> 9,105</t>
  </si>
  <si>
    <t> 31.03%</t>
  </si>
  <si>
    <t> 11.69%</t>
  </si>
  <si>
    <t> 38,721</t>
  </si>
  <si>
    <t> 44.98%</t>
  </si>
  <si>
    <t> 677</t>
  </si>
  <si>
    <t> 26.46%</t>
  </si>
  <si>
    <t> 39.35%</t>
  </si>
  <si>
    <t> 57.49%</t>
  </si>
  <si>
    <t> 1,360</t>
  </si>
  <si>
    <t> 50.34%</t>
  </si>
  <si>
    <t> 44.04%</t>
  </si>
  <si>
    <t> 60</t>
  </si>
  <si>
    <t> 4.41%</t>
  </si>
  <si>
    <t> 4,555</t>
  </si>
  <si>
    <t> 39.65%</t>
  </si>
  <si>
    <t> 5.82%</t>
  </si>
  <si>
    <t> 1,097</t>
  </si>
  <si>
    <t> 73.80%</t>
  </si>
  <si>
    <t> 18,626</t>
  </si>
  <si>
    <t> 53.51%</t>
  </si>
  <si>
    <t> 4,226</t>
  </si>
  <si>
    <t> 57.73%</t>
  </si>
  <si>
    <t> 58</t>
  </si>
  <si>
    <t> 3,214</t>
  </si>
  <si>
    <t> 51.79%</t>
  </si>
  <si>
    <t> 47.20%</t>
  </si>
  <si>
    <t> 37</t>
  </si>
  <si>
    <t> 49.51%</t>
  </si>
  <si>
    <t> 3,496</t>
  </si>
  <si>
    <t> 53.82%</t>
  </si>
  <si>
    <t> 2.71%</t>
  </si>
  <si>
    <t> 363</t>
  </si>
  <si>
    <t> 44.77%</t>
  </si>
  <si>
    <t> 3,897</t>
  </si>
  <si>
    <t> 42.99%</t>
  </si>
  <si>
    <t> 53.88%</t>
  </si>
  <si>
    <t> 25</t>
  </si>
  <si>
    <t> 82.28%</t>
  </si>
  <si>
    <t> 17.17%</t>
  </si>
  <si>
    <t> 437</t>
  </si>
  <si>
    <t> 52.26%</t>
  </si>
  <si>
    <t> 45.76%</t>
  </si>
  <si>
    <t> 65.70%</t>
  </si>
  <si>
    <t> 24.73%</t>
  </si>
  <si>
    <t> 29,459</t>
  </si>
  <si>
    <t> 25.65%</t>
  </si>
  <si>
    <t> 69.05%</t>
  </si>
  <si>
    <t> 2,012</t>
  </si>
  <si>
    <t> 49.46%</t>
  </si>
  <si>
    <t> 4.03%</t>
  </si>
  <si>
    <t> 8,552</t>
  </si>
  <si>
    <t>Blaine</t>
  </si>
  <si>
    <t> 1,444</t>
  </si>
  <si>
    <t> 57.83%</t>
  </si>
  <si>
    <t> 5,331</t>
  </si>
  <si>
    <t> 41.68%</t>
  </si>
  <si>
    <t> 2,712</t>
  </si>
  <si>
    <t> 4,177</t>
  </si>
  <si>
    <t> 56.55%</t>
  </si>
  <si>
    <t> 74</t>
  </si>
  <si>
    <t> 52.96%</t>
  </si>
  <si>
    <t> 190</t>
  </si>
  <si>
    <t> 65.92%</t>
  </si>
  <si>
    <t> 3.40%</t>
  </si>
  <si>
    <t> 22,850</t>
  </si>
  <si>
    <t> 11,838</t>
  </si>
  <si>
    <t> 47.01%</t>
  </si>
  <si>
    <t> 52.25%</t>
  </si>
  <si>
    <t> 2,796</t>
  </si>
  <si>
    <t> 33.90%</t>
  </si>
  <si>
    <t> 58.08%</t>
  </si>
  <si>
    <t> 8.02%</t>
  </si>
  <si>
    <t> 21,310</t>
  </si>
  <si>
    <t> 4,830</t>
  </si>
  <si>
    <t> 57.22%</t>
  </si>
  <si>
    <t> 42.37%</t>
  </si>
  <si>
    <t> 458</t>
  </si>
  <si>
    <t> 39.97%</t>
  </si>
  <si>
    <t> 4.69%</t>
  </si>
  <si>
    <t> 6,121</t>
  </si>
  <si>
    <t> 3,405</t>
  </si>
  <si>
    <t> 40.33%</t>
  </si>
  <si>
    <t> 34,307</t>
  </si>
  <si>
    <t> 4.77%</t>
  </si>
  <si>
    <t> 19,156</t>
  </si>
  <si>
    <t> 8,267</t>
  </si>
  <si>
    <t> 64.34%</t>
  </si>
  <si>
    <t> 53.49%</t>
  </si>
  <si>
    <t> 2,164</t>
  </si>
  <si>
    <t> 2,899</t>
  </si>
  <si>
    <t> 56.21%</t>
  </si>
  <si>
    <t> 26</t>
  </si>
  <si>
    <t> 48.98%</t>
  </si>
  <si>
    <t> 47.31%</t>
  </si>
  <si>
    <t> 9,683</t>
  </si>
  <si>
    <t> 48.25%</t>
  </si>
  <si>
    <t> 42,010</t>
  </si>
  <si>
    <t> 53.25%</t>
  </si>
  <si>
    <t> 46.59%</t>
  </si>
  <si>
    <t> 430</t>
  </si>
  <si>
    <t> 16,248</t>
  </si>
  <si>
    <t> 46.70%</t>
  </si>
  <si>
    <t> 1,218</t>
  </si>
  <si>
    <t> 52.97%</t>
  </si>
  <si>
    <t> 32,275</t>
  </si>
  <si>
    <t> 37.81%</t>
  </si>
  <si>
    <t> 4.12%</t>
  </si>
  <si>
    <t> 75.25%</t>
  </si>
  <si>
    <t> 23.41%</t>
  </si>
  <si>
    <t> 1,237</t>
  </si>
  <si>
    <t> 47.74%</t>
  </si>
  <si>
    <t> 2,107</t>
  </si>
  <si>
    <t> 69.26%</t>
  </si>
  <si>
    <t> 28.63%</t>
  </si>
  <si>
    <t> 6,855</t>
  </si>
  <si>
    <t> 29.18%</t>
  </si>
  <si>
    <t> 66.52%</t>
  </si>
  <si>
    <t> 2,556</t>
  </si>
  <si>
    <t> 51.05%</t>
  </si>
  <si>
    <t> 48.90%</t>
  </si>
  <si>
    <t> 1,738</t>
  </si>
  <si>
    <t> 45.79%</t>
  </si>
  <si>
    <t> 12,247</t>
  </si>
  <si>
    <t>Garfie.</t>
  </si>
  <si>
    <t>Hancock</t>
  </si>
  <si>
    <t> 37.10%</t>
  </si>
  <si>
    <t> 59.99%</t>
  </si>
  <si>
    <t> 38.66%</t>
  </si>
  <si>
    <t> 1,543</t>
  </si>
  <si>
    <t> 48.89%</t>
  </si>
  <si>
    <t> 129</t>
  </si>
  <si>
    <t> 51.26%</t>
  </si>
  <si>
    <t> 46.03%</t>
  </si>
  <si>
    <t> 50.51%</t>
  </si>
  <si>
    <t> 54.17%</t>
  </si>
  <si>
    <t> 4.24%</t>
  </si>
  <si>
    <t> 590</t>
  </si>
  <si>
    <t> 49.33%</t>
  </si>
  <si>
    <t> 56.99%</t>
  </si>
  <si>
    <t> 32.80%</t>
  </si>
  <si>
    <t> 10.02%</t>
  </si>
  <si>
    <t> 592</t>
  </si>
  <si>
    <t> 60.40%</t>
  </si>
  <si>
    <t> 29.72%</t>
  </si>
  <si>
    <t> 9.86%</t>
  </si>
  <si>
    <t> 35</t>
  </si>
  <si>
    <t> 55.74%</t>
  </si>
  <si>
    <t> 233</t>
  </si>
  <si>
    <t> 37.31%</t>
  </si>
  <si>
    <t> 62.27%</t>
  </si>
  <si>
    <t> 51.46%</t>
  </si>
  <si>
    <t> 45.32%</t>
  </si>
  <si>
    <t> 231</t>
  </si>
  <si>
    <t> 58.53%</t>
  </si>
  <si>
    <t> 39.58%</t>
  </si>
  <si>
    <t> 799</t>
  </si>
  <si>
    <t> 9.88%</t>
  </si>
  <si>
    <t> 1,252</t>
  </si>
  <si>
    <t> 62.28%</t>
  </si>
  <si>
    <t> 35.36%</t>
  </si>
  <si>
    <t> 286</t>
  </si>
  <si>
    <t> 29.76%</t>
  </si>
  <si>
    <t> 64.71%</t>
  </si>
  <si>
    <t> 8.82%</t>
  </si>
  <si>
    <t> 62.87%</t>
  </si>
  <si>
    <t> 32.62%</t>
  </si>
  <si>
    <t> 4.52%</t>
  </si>
  <si>
    <t> 51.94%</t>
  </si>
  <si>
    <t> 47.24%</t>
  </si>
  <si>
    <t> 49.02%</t>
  </si>
  <si>
    <t> 191</t>
  </si>
  <si>
    <t> 50.32%</t>
  </si>
  <si>
    <t> 1,517</t>
  </si>
  <si>
    <t> 2,642</t>
  </si>
  <si>
    <t> 48.88%</t>
  </si>
  <si>
    <t> 1,983</t>
  </si>
  <si>
    <t> 62.24%</t>
  </si>
  <si>
    <t> 34.13%</t>
  </si>
  <si>
    <t> 36</t>
  </si>
  <si>
    <t> 44.26%</t>
  </si>
  <si>
    <t> 53.26%</t>
  </si>
  <si>
    <t> 23.95%</t>
  </si>
  <si>
    <t> 11.34%</t>
  </si>
  <si>
    <t> 69.81%</t>
  </si>
  <si>
    <t> 28.15%</t>
  </si>
  <si>
    <t> 109</t>
  </si>
  <si>
    <t> 39.47%</t>
  </si>
  <si>
    <t> 8.00%</t>
  </si>
  <si>
    <t>Tilden</t>
  </si>
  <si>
    <t>Hayes</t>
  </si>
  <si>
    <t> 59.98%</t>
  </si>
  <si>
    <t> 40.02%</t>
  </si>
  <si>
    <t> 59.92%</t>
  </si>
  <si>
    <t> 211</t>
  </si>
  <si>
    <t> 50.88%</t>
  </si>
  <si>
    <t> 66</t>
  </si>
  <si>
    <t> 1,174</t>
  </si>
  <si>
    <t> 3.14%</t>
  </si>
  <si>
    <t> 17,384</t>
  </si>
  <si>
    <t> 3.96%</t>
  </si>
  <si>
    <t> 17,374</t>
  </si>
  <si>
    <t> 58.50%</t>
  </si>
  <si>
    <t> 9,431</t>
  </si>
  <si>
    <t> 63.10%</t>
  </si>
  <si>
    <t> 7,908</t>
  </si>
  <si>
    <t> 61.41%</t>
  </si>
  <si>
    <t> 2,998</t>
  </si>
  <si>
    <t> 51.65%</t>
  </si>
  <si>
    <t> 56.64%</t>
  </si>
  <si>
    <t> 828</t>
  </si>
  <si>
    <t> 56.05%</t>
  </si>
  <si>
    <t> 57.80%</t>
  </si>
  <si>
    <t> 779</t>
  </si>
  <si>
    <t> 9,864</t>
  </si>
  <si>
    <t> 2,533</t>
  </si>
  <si>
    <t> 57.64%</t>
  </si>
  <si>
    <t> 41.36%</t>
  </si>
  <si>
    <t> 3,497</t>
  </si>
  <si>
    <t> 35.30%</t>
  </si>
  <si>
    <t> 64.70%</t>
  </si>
  <si>
    <t> 91</t>
  </si>
  <si>
    <t> 52.66%</t>
  </si>
  <si>
    <t> 714</t>
  </si>
  <si>
    <t> 51.40%</t>
  </si>
  <si>
    <t> 4,347</t>
  </si>
  <si>
    <t> 53.62%</t>
  </si>
  <si>
    <t> 46.38%</t>
  </si>
  <si>
    <t> 4,769</t>
  </si>
  <si>
    <t> 47.38%</t>
  </si>
  <si>
    <t> 50.62%</t>
  </si>
  <si>
    <t> 8,605</t>
  </si>
  <si>
    <t> 40.23%</t>
  </si>
  <si>
    <t> 59.29%</t>
  </si>
  <si>
    <t> 128</t>
  </si>
  <si>
    <t> 59.79%</t>
  </si>
  <si>
    <t> 40.21%</t>
  </si>
  <si>
    <t> 70.04%</t>
  </si>
  <si>
    <t> 29.96%</t>
  </si>
  <si>
    <t> 31.38%</t>
  </si>
  <si>
    <t> 68.30%</t>
  </si>
  <si>
    <t> 208</t>
  </si>
  <si>
    <t> 59.58%</t>
  </si>
  <si>
    <t> 40.42%</t>
  </si>
  <si>
    <t> 50.57%</t>
  </si>
  <si>
    <t> 3,184</t>
  </si>
  <si>
    <t>Grant</t>
  </si>
  <si>
    <t>Greeley</t>
  </si>
  <si>
    <t> 1,061</t>
  </si>
  <si>
    <t> 51.00%</t>
  </si>
  <si>
    <t> 46.76%</t>
  </si>
  <si>
    <t> 488</t>
  </si>
  <si>
    <t> 45.03%</t>
  </si>
  <si>
    <t> 3,151</t>
  </si>
  <si>
    <t> 32.90%</t>
  </si>
  <si>
    <t> 13,610</t>
  </si>
  <si>
    <t> 737</t>
  </si>
  <si>
    <t> 52.32%</t>
  </si>
  <si>
    <t> 55.69%</t>
  </si>
  <si>
    <t> 67.86%</t>
  </si>
  <si>
    <t> 69.20%</t>
  </si>
  <si>
    <t> 30.69%</t>
  </si>
  <si>
    <t> 214</t>
  </si>
  <si>
    <t> 4,146</t>
  </si>
  <si>
    <t> 63.48%</t>
  </si>
  <si>
    <t> 2,429</t>
  </si>
  <si>
    <t> 70.68%</t>
  </si>
  <si>
    <t> 29.32%</t>
  </si>
  <si>
    <t> 57.43%</t>
  </si>
  <si>
    <t> 42.57%</t>
  </si>
  <si>
    <t> 53.94%</t>
  </si>
  <si>
    <t> 46.77%</t>
  </si>
  <si>
    <t> 57.38%</t>
  </si>
  <si>
    <t> 42.46%</t>
  </si>
  <si>
    <t> 261</t>
  </si>
  <si>
    <t> 53.24%</t>
  </si>
  <si>
    <t> 46.15%</t>
  </si>
  <si>
    <t> 3,263</t>
  </si>
  <si>
    <t> 587</t>
  </si>
  <si>
    <t> 1,632</t>
  </si>
  <si>
    <t> 71.94%</t>
  </si>
  <si>
    <t> 23.78%</t>
  </si>
  <si>
    <t> 463</t>
  </si>
  <si>
    <t> 52.16%</t>
  </si>
  <si>
    <t> 40.71%</t>
  </si>
  <si>
    <t> 2,580</t>
  </si>
  <si>
    <t> 78.29%</t>
  </si>
  <si>
    <t> 20.62%</t>
  </si>
  <si>
    <t> 574</t>
  </si>
  <si>
    <t> 85</t>
  </si>
  <si>
    <t> 51.74%</t>
  </si>
  <si>
    <t> 615</t>
  </si>
  <si>
    <t>Seymour</t>
  </si>
  <si>
    <t> 51.25%</t>
  </si>
  <si>
    <t> 46.32%</t>
  </si>
  <si>
    <t> 35.73%</t>
  </si>
  <si>
    <t> 64.27%</t>
  </si>
  <si>
    <t> 51.39%</t>
  </si>
  <si>
    <t> 38.08%</t>
  </si>
  <si>
    <t> 31.17%</t>
  </si>
  <si>
    <t> 25.45%</t>
  </si>
  <si>
    <t> 74.55%</t>
  </si>
  <si>
    <t> 29.31%</t>
  </si>
  <si>
    <t> 70.69%</t>
  </si>
  <si>
    <t> 62.41%</t>
  </si>
  <si>
    <t> 67.20%</t>
  </si>
  <si>
    <t> 69.76%</t>
  </si>
  <si>
    <t> 30.23%</t>
  </si>
  <si>
    <t> 56.98%</t>
  </si>
  <si>
    <t> 60.88%</t>
  </si>
  <si>
    <t> 39.12%</t>
  </si>
  <si>
    <t> 56.96%</t>
  </si>
  <si>
    <t> 43.04%</t>
  </si>
  <si>
    <t> 63.91%</t>
  </si>
  <si>
    <t> 36.09%</t>
  </si>
  <si>
    <t> 44.76%</t>
  </si>
  <si>
    <t> 53.41%</t>
  </si>
  <si>
    <t> 49.63%</t>
  </si>
  <si>
    <t> 33.51%</t>
  </si>
  <si>
    <t> 68.43%</t>
  </si>
  <si>
    <t> 31.57%</t>
  </si>
  <si>
    <t> 78.57%</t>
  </si>
  <si>
    <t> 21.43%</t>
  </si>
  <si>
    <t> 58.83%</t>
  </si>
  <si>
    <t> 56.25%</t>
  </si>
  <si>
    <t> 43.75%</t>
  </si>
  <si>
    <t>Total EVs</t>
  </si>
  <si>
    <t> 50.12%</t>
  </si>
  <si>
    <t> 6.01%</t>
  </si>
  <si>
    <t> 10,991</t>
  </si>
  <si>
    <t> 33.27%</t>
  </si>
  <si>
    <t> 50.80%</t>
  </si>
  <si>
    <t> 10.90%</t>
  </si>
  <si>
    <t> 5.03%</t>
  </si>
  <si>
    <t> 12,161</t>
  </si>
  <si>
    <t> 44.29%</t>
  </si>
  <si>
    <t> 16,972</t>
  </si>
  <si>
    <t> 53.74%</t>
  </si>
  <si>
    <t> 13,791</t>
  </si>
  <si>
    <t> 38.21%</t>
  </si>
  <si>
    <t> 373,422</t>
  </si>
  <si>
    <t> 6.59%</t>
  </si>
  <si>
    <t> 48,075</t>
  </si>
  <si>
    <t> 34.69%</t>
  </si>
  <si>
    <t> 34,242</t>
  </si>
  <si>
    <t> 36.54%</t>
  </si>
  <si>
    <t> 10.59%</t>
  </si>
  <si>
    <t> 2,948</t>
  </si>
  <si>
    <t> 85.19%</t>
  </si>
  <si>
    <t> 6,556</t>
  </si>
  <si>
    <t> 42.32%</t>
  </si>
  <si>
    <t> 28,518</t>
  </si>
  <si>
    <t> 45.84%</t>
  </si>
  <si>
    <t> 18,042</t>
  </si>
  <si>
    <t> 31.64%</t>
  </si>
  <si>
    <t> 7.60%</t>
  </si>
  <si>
    <t> 13,807</t>
  </si>
  <si>
    <t> 52.18%</t>
  </si>
  <si>
    <t> 12.71%</t>
  </si>
  <si>
    <t> 7,163</t>
  </si>
  <si>
    <t> 54.32%</t>
  </si>
  <si>
    <t> 36.81%</t>
  </si>
  <si>
    <t> 36,218</t>
  </si>
  <si>
    <t> 10.50%</t>
  </si>
  <si>
    <t> 17,426</t>
  </si>
  <si>
    <t> 16,014</t>
  </si>
  <si>
    <t> 36.08%</t>
  </si>
  <si>
    <t> 10,757</t>
  </si>
  <si>
    <t> 8.67%</t>
  </si>
  <si>
    <t> 8,415</t>
  </si>
  <si>
    <t> 39.94%</t>
  </si>
  <si>
    <t> 20,243</t>
  </si>
  <si>
    <t> 30.76%</t>
  </si>
  <si>
    <t> 14.19%</t>
  </si>
  <si>
    <t> 3.43%</t>
  </si>
  <si>
    <t> 6.50%</t>
  </si>
  <si>
    <t> 17,321</t>
  </si>
  <si>
    <t> 61.47%</t>
  </si>
  <si>
    <t> 28.09%</t>
  </si>
  <si>
    <t> 8.89%</t>
  </si>
  <si>
    <t> 39,698</t>
  </si>
  <si>
    <t> 8.75%</t>
  </si>
  <si>
    <t> 41,309</t>
  </si>
  <si>
    <t> 34.96%</t>
  </si>
  <si>
    <t> 11.75%</t>
  </si>
  <si>
    <t> 48,022</t>
  </si>
  <si>
    <t> 5.84%</t>
  </si>
  <si>
    <t> 7,775</t>
  </si>
  <si>
    <t> 41.24%</t>
  </si>
  <si>
    <t> 10.06%</t>
  </si>
  <si>
    <t> 24,926</t>
  </si>
  <si>
    <t> 41.23%</t>
  </si>
  <si>
    <t> 13.56%</t>
  </si>
  <si>
    <t> 4,458</t>
  </si>
  <si>
    <t> 34.95%</t>
  </si>
  <si>
    <t> 53.65%</t>
  </si>
  <si>
    <t> 10.52%</t>
  </si>
  <si>
    <t> 5,909</t>
  </si>
  <si>
    <t> 9.47%</t>
  </si>
  <si>
    <t> 17,075</t>
  </si>
  <si>
    <t> 9.69%</t>
  </si>
  <si>
    <t> 8,039</t>
  </si>
  <si>
    <t> 53.72%</t>
  </si>
  <si>
    <t> 35.86%</t>
  </si>
  <si>
    <t> 58,266</t>
  </si>
  <si>
    <t> 5.80%</t>
  </si>
  <si>
    <t> 17,571</t>
  </si>
  <si>
    <t> 30.61%</t>
  </si>
  <si>
    <t> 123,002</t>
  </si>
  <si>
    <t> 48.73%</t>
  </si>
  <si>
    <t> 6.68%</t>
  </si>
  <si>
    <t> 13,961</t>
  </si>
  <si>
    <t> 1,941</t>
  </si>
  <si>
    <t> 10.66%</t>
  </si>
  <si>
    <t> 43,122</t>
  </si>
  <si>
    <t> 10.84%</t>
  </si>
  <si>
    <t> 5,505</t>
  </si>
  <si>
    <t> 47.15%</t>
  </si>
  <si>
    <t> 39.06%</t>
  </si>
  <si>
    <t> 4.99%</t>
  </si>
  <si>
    <t> 68,746</t>
  </si>
  <si>
    <t> 49.17%</t>
  </si>
  <si>
    <t> 58,146</t>
  </si>
  <si>
    <t> 11.20%</t>
  </si>
  <si>
    <t> 8,828</t>
  </si>
  <si>
    <t> 5.60%</t>
  </si>
  <si>
    <t> 7,562</t>
  </si>
  <si>
    <t> 43.03%</t>
  </si>
  <si>
    <t> 46.49%</t>
  </si>
  <si>
    <t> 9.65%</t>
  </si>
  <si>
    <t> 2,700</t>
  </si>
  <si>
    <t> 15,511</t>
  </si>
  <si>
    <t> 6.75%</t>
  </si>
  <si>
    <t> 37,257</t>
  </si>
  <si>
    <t> 33.30%</t>
  </si>
  <si>
    <t> 9.98%</t>
  </si>
  <si>
    <t> 15,624</t>
  </si>
  <si>
    <t> 53.35%</t>
  </si>
  <si>
    <t> 31.09%</t>
  </si>
  <si>
    <t> 12.00%</t>
  </si>
  <si>
    <t> 9,179</t>
  </si>
  <si>
    <t> 47.10%</t>
  </si>
  <si>
    <t> 27,371</t>
  </si>
  <si>
    <t> 8.92%</t>
  </si>
  <si>
    <t> 3.94%</t>
  </si>
  <si>
    <t> 88,799</t>
  </si>
  <si>
    <t> 36.76%</t>
  </si>
  <si>
    <t> 11.26%</t>
  </si>
  <si>
    <t> 3,062</t>
  </si>
  <si>
    <t> 51,830</t>
  </si>
  <si>
    <t> 12.25%</t>
  </si>
  <si>
    <t> 2,321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</si>
</sst>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0"/>
      <color rgb="FF3D3D3D"/>
      <name val="Times New Roman"/>
      <family val="1"/>
    </font>
    <font>
      <sz val="10"/>
      <color rgb="FF0066FF"/>
      <name val="Times New Roman"/>
      <family val="1"/>
    </font>
    <font>
      <sz val="10"/>
      <color rgb="FF000099"/>
      <name val="Times New Roman"/>
      <family val="1"/>
    </font>
    <font>
      <sz val="10"/>
      <color rgb="FF000000"/>
      <name val="Times New Roman"/>
      <family val="1"/>
    </font>
    <font>
      <sz val="10"/>
      <color rgb="FF0000D4"/>
      <name val="Times New Roman"/>
      <family val="1"/>
    </font>
    <font>
      <sz val="10"/>
      <color rgb="FFDD0806"/>
      <name val="Times New Roman"/>
      <family val="1"/>
    </font>
    <font>
      <u/>
      <sz val="11"/>
      <color theme="10"/>
      <name val="Calibri"/>
      <family val="2"/>
      <scheme val="minor"/>
    </font>
    <font>
      <b/>
      <sz val="10"/>
      <color rgb="FF393939"/>
      <name val="Times New Roman"/>
      <family val="1"/>
    </font>
    <font>
      <sz val="10"/>
      <color rgb="FFA1A1A1"/>
      <name val="Times New Roman"/>
      <family val="1"/>
    </font>
    <font>
      <b/>
      <sz val="10"/>
      <color rgb="FF0000D4"/>
      <name val="Times New Roman"/>
      <family val="1"/>
    </font>
    <font>
      <b/>
      <sz val="10"/>
      <color rgb="FFDD0806"/>
      <name val="Times New Roman"/>
      <family val="1"/>
    </font>
    <font>
      <b/>
      <sz val="11"/>
      <color rgb="FF393939"/>
      <name val="Times New Roman"/>
      <family val="1"/>
    </font>
    <font>
      <b/>
      <sz val="11"/>
      <color rgb="FF0000D4"/>
      <name val="Times New Roman"/>
      <family val="1"/>
    </font>
    <font>
      <b/>
      <sz val="11"/>
      <color rgb="FFDD0806"/>
      <name val="Times New Roman"/>
      <family val="1"/>
    </font>
    <font>
      <b/>
      <sz val="11"/>
      <color rgb="FF006411"/>
      <name val="Times New Roman"/>
      <family val="1"/>
    </font>
    <font>
      <sz val="11"/>
      <color rgb="FF0000D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D3D3D"/>
      <name val="Calibri"/>
      <family val="2"/>
      <scheme val="minor"/>
    </font>
    <font>
      <sz val="11"/>
      <color rgb="FFA1A1A1"/>
      <name val="Calibri"/>
      <family val="2"/>
      <scheme val="minor"/>
    </font>
    <font>
      <sz val="11"/>
      <color rgb="FFDD0806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6411"/>
      <name val="Calibri"/>
      <family val="2"/>
      <scheme val="minor"/>
    </font>
    <font>
      <b/>
      <sz val="11"/>
      <color rgb="FFDDDD00"/>
      <name val="Times New Roman"/>
      <family val="1"/>
    </font>
    <font>
      <sz val="10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rgb="FFCCCCCC"/>
        <bgColor indexed="64"/>
      </patternFill>
    </fill>
  </fills>
  <borders count="10">
    <border>
      <left/>
      <right/>
      <top/>
      <bottom/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/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/>
      <right/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/>
      <top/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/>
      <bottom/>
      <diagonal/>
    </border>
    <border>
      <left/>
      <right style="medium">
        <color rgb="FF999999"/>
      </right>
      <top/>
      <bottom/>
      <diagonal/>
    </border>
    <border>
      <left/>
      <right/>
      <top style="medium">
        <color rgb="FF999999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39">
    <xf numFmtId="0" fontId="0" fillId="0" borderId="0" xfId="0"/>
    <xf numFmtId="0" fontId="0" fillId="0" borderId="0" xfId="0" applyAlignment="1">
      <alignment horizontal="right"/>
    </xf>
    <xf numFmtId="0" fontId="3" fillId="3" borderId="1" xfId="0" applyFont="1" applyFill="1" applyBorder="1" applyAlignment="1">
      <alignment horizontal="left" vertical="center" wrapText="1"/>
    </xf>
    <xf numFmtId="0" fontId="7" fillId="3" borderId="1" xfId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7" fillId="2" borderId="1" xfId="1" applyFill="1" applyBorder="1" applyAlignment="1">
      <alignment horizontal="left" vertical="center"/>
    </xf>
    <xf numFmtId="0" fontId="4" fillId="2" borderId="1" xfId="0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right" vertical="center" wrapText="1"/>
    </xf>
    <xf numFmtId="10" fontId="5" fillId="2" borderId="1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right" vertical="center" wrapText="1"/>
    </xf>
    <xf numFmtId="10" fontId="6" fillId="2" borderId="1" xfId="0" applyNumberFormat="1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7" fillId="3" borderId="3" xfId="1" applyFill="1" applyBorder="1" applyAlignment="1">
      <alignment horizontal="left" vertical="center"/>
    </xf>
    <xf numFmtId="0" fontId="4" fillId="3" borderId="3" xfId="0" applyFont="1" applyFill="1" applyBorder="1" applyAlignment="1">
      <alignment horizontal="right" vertical="center" wrapText="1"/>
    </xf>
    <xf numFmtId="0" fontId="5" fillId="3" borderId="3" xfId="0" applyFont="1" applyFill="1" applyBorder="1" applyAlignment="1">
      <alignment horizontal="right" vertical="center" wrapText="1"/>
    </xf>
    <xf numFmtId="3" fontId="1" fillId="3" borderId="3" xfId="0" applyNumberFormat="1" applyFont="1" applyFill="1" applyBorder="1" applyAlignment="1">
      <alignment horizontal="right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right" vertical="center" wrapText="1"/>
    </xf>
    <xf numFmtId="10" fontId="5" fillId="3" borderId="3" xfId="0" applyNumberFormat="1" applyFont="1" applyFill="1" applyBorder="1" applyAlignment="1">
      <alignment horizontal="right" vertical="center" wrapText="1"/>
    </xf>
    <xf numFmtId="0" fontId="1" fillId="3" borderId="3" xfId="0" applyFont="1" applyFill="1" applyBorder="1" applyAlignment="1">
      <alignment horizontal="right" vertical="center" wrapText="1"/>
    </xf>
    <xf numFmtId="0" fontId="1" fillId="3" borderId="4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7" fillId="2" borderId="8" xfId="1" applyFill="1" applyBorder="1" applyAlignment="1">
      <alignment horizontal="left" vertical="center"/>
    </xf>
    <xf numFmtId="0" fontId="4" fillId="2" borderId="8" xfId="0" applyFont="1" applyFill="1" applyBorder="1" applyAlignment="1">
      <alignment horizontal="right" vertical="center" wrapText="1"/>
    </xf>
    <xf numFmtId="0" fontId="5" fillId="2" borderId="8" xfId="0" applyFont="1" applyFill="1" applyBorder="1" applyAlignment="1">
      <alignment horizontal="right" vertical="center" wrapText="1"/>
    </xf>
    <xf numFmtId="3" fontId="1" fillId="2" borderId="8" xfId="0" applyNumberFormat="1" applyFont="1" applyFill="1" applyBorder="1" applyAlignment="1">
      <alignment horizontal="right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3" fontId="5" fillId="2" borderId="8" xfId="0" applyNumberFormat="1" applyFont="1" applyFill="1" applyBorder="1" applyAlignment="1">
      <alignment horizontal="right" vertical="center" wrapText="1"/>
    </xf>
    <xf numFmtId="10" fontId="5" fillId="2" borderId="8" xfId="0" applyNumberFormat="1" applyFont="1" applyFill="1" applyBorder="1" applyAlignment="1">
      <alignment horizontal="right" vertical="center" wrapText="1"/>
    </xf>
    <xf numFmtId="0" fontId="1" fillId="2" borderId="8" xfId="0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horizontal="right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0" fillId="2" borderId="9" xfId="0" applyFill="1" applyBorder="1"/>
    <xf numFmtId="0" fontId="9" fillId="2" borderId="8" xfId="0" applyFont="1" applyFill="1" applyBorder="1" applyAlignment="1">
      <alignment horizontal="center" vertical="center" wrapText="1"/>
    </xf>
    <xf numFmtId="15" fontId="0" fillId="0" borderId="0" xfId="0" applyNumberFormat="1"/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7" fillId="2" borderId="3" xfId="1" applyFill="1" applyBorder="1" applyAlignment="1">
      <alignment horizontal="left" vertical="center"/>
    </xf>
    <xf numFmtId="0" fontId="5" fillId="2" borderId="3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 wrapText="1"/>
    </xf>
    <xf numFmtId="3" fontId="1" fillId="2" borderId="3" xfId="0" applyNumberFormat="1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right" vertical="center" wrapText="1"/>
    </xf>
    <xf numFmtId="10" fontId="5" fillId="2" borderId="3" xfId="0" applyNumberFormat="1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1" fillId="2" borderId="4" xfId="0" applyFont="1" applyFill="1" applyBorder="1" applyAlignment="1">
      <alignment horizontal="right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right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 wrapText="1"/>
    </xf>
    <xf numFmtId="0" fontId="15" fillId="5" borderId="3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right" vertical="center" wrapText="1"/>
    </xf>
    <xf numFmtId="0" fontId="17" fillId="2" borderId="1" xfId="0" applyFont="1" applyFill="1" applyBorder="1" applyAlignment="1">
      <alignment horizontal="right" vertical="center" wrapText="1"/>
    </xf>
    <xf numFmtId="3" fontId="18" fillId="2" borderId="1" xfId="0" applyNumberFormat="1" applyFont="1" applyFill="1" applyBorder="1" applyAlignment="1">
      <alignment horizontal="right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3" fontId="16" fillId="2" borderId="1" xfId="0" applyNumberFormat="1" applyFont="1" applyFill="1" applyBorder="1" applyAlignment="1">
      <alignment horizontal="right" vertical="center" wrapText="1"/>
    </xf>
    <xf numFmtId="10" fontId="16" fillId="2" borderId="1" xfId="0" applyNumberFormat="1" applyFont="1" applyFill="1" applyBorder="1" applyAlignment="1">
      <alignment horizontal="right" vertical="center" wrapText="1"/>
    </xf>
    <xf numFmtId="0" fontId="18" fillId="2" borderId="1" xfId="0" applyFont="1" applyFill="1" applyBorder="1" applyAlignment="1">
      <alignment horizontal="right" vertical="center" wrapText="1"/>
    </xf>
    <xf numFmtId="0" fontId="18" fillId="2" borderId="6" xfId="0" applyFont="1" applyFill="1" applyBorder="1" applyAlignment="1">
      <alignment horizontal="right" vertical="center" wrapText="1"/>
    </xf>
    <xf numFmtId="0" fontId="20" fillId="2" borderId="1" xfId="0" applyFont="1" applyFill="1" applyBorder="1" applyAlignment="1">
      <alignment horizontal="right" vertical="center" wrapText="1"/>
    </xf>
    <xf numFmtId="0" fontId="20" fillId="2" borderId="1" xfId="0" applyFont="1" applyFill="1" applyBorder="1" applyAlignment="1">
      <alignment horizontal="center" vertical="center" wrapText="1"/>
    </xf>
    <xf numFmtId="3" fontId="20" fillId="2" borderId="1" xfId="0" applyNumberFormat="1" applyFont="1" applyFill="1" applyBorder="1" applyAlignment="1">
      <alignment horizontal="right" vertical="center" wrapText="1"/>
    </xf>
    <xf numFmtId="10" fontId="20" fillId="2" borderId="1" xfId="0" applyNumberFormat="1" applyFont="1" applyFill="1" applyBorder="1" applyAlignment="1">
      <alignment horizontal="right" vertical="center" wrapText="1"/>
    </xf>
    <xf numFmtId="0" fontId="16" fillId="2" borderId="8" xfId="0" applyFont="1" applyFill="1" applyBorder="1" applyAlignment="1">
      <alignment horizontal="right" vertical="center" wrapText="1"/>
    </xf>
    <xf numFmtId="0" fontId="17" fillId="2" borderId="8" xfId="0" applyFont="1" applyFill="1" applyBorder="1" applyAlignment="1">
      <alignment horizontal="right" vertical="center" wrapText="1"/>
    </xf>
    <xf numFmtId="3" fontId="18" fillId="2" borderId="8" xfId="0" applyNumberFormat="1" applyFont="1" applyFill="1" applyBorder="1" applyAlignment="1">
      <alignment horizontal="right" vertical="center" wrapText="1"/>
    </xf>
    <xf numFmtId="0" fontId="16" fillId="2" borderId="8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0" fontId="19" fillId="2" borderId="8" xfId="0" applyFont="1" applyFill="1" applyBorder="1" applyAlignment="1">
      <alignment horizontal="center" vertical="center" wrapText="1"/>
    </xf>
    <xf numFmtId="3" fontId="16" fillId="2" borderId="8" xfId="0" applyNumberFormat="1" applyFont="1" applyFill="1" applyBorder="1" applyAlignment="1">
      <alignment horizontal="right" vertical="center" wrapText="1"/>
    </xf>
    <xf numFmtId="10" fontId="16" fillId="2" borderId="8" xfId="0" applyNumberFormat="1" applyFont="1" applyFill="1" applyBorder="1" applyAlignment="1">
      <alignment horizontal="right" vertical="center" wrapText="1"/>
    </xf>
    <xf numFmtId="0" fontId="18" fillId="2" borderId="8" xfId="0" applyFont="1" applyFill="1" applyBorder="1" applyAlignment="1">
      <alignment horizontal="right" vertical="center" wrapText="1"/>
    </xf>
    <xf numFmtId="0" fontId="18" fillId="2" borderId="0" xfId="0" applyFont="1" applyFill="1" applyAlignment="1">
      <alignment horizontal="right" vertical="center" wrapText="1"/>
    </xf>
    <xf numFmtId="0" fontId="21" fillId="5" borderId="3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right" vertical="center" wrapText="1"/>
    </xf>
    <xf numFmtId="0" fontId="22" fillId="2" borderId="1" xfId="0" applyFont="1" applyFill="1" applyBorder="1" applyAlignment="1">
      <alignment horizontal="center" vertical="center" wrapText="1"/>
    </xf>
    <xf numFmtId="3" fontId="22" fillId="2" borderId="1" xfId="0" applyNumberFormat="1" applyFont="1" applyFill="1" applyBorder="1" applyAlignment="1">
      <alignment horizontal="right" vertical="center" wrapText="1"/>
    </xf>
    <xf numFmtId="10" fontId="22" fillId="2" borderId="1" xfId="0" applyNumberFormat="1" applyFont="1" applyFill="1" applyBorder="1" applyAlignment="1">
      <alignment horizontal="right" vertical="center" wrapText="1"/>
    </xf>
    <xf numFmtId="0" fontId="20" fillId="2" borderId="8" xfId="0" applyFont="1" applyFill="1" applyBorder="1" applyAlignment="1">
      <alignment horizontal="right" vertical="center" wrapText="1"/>
    </xf>
    <xf numFmtId="0" fontId="20" fillId="2" borderId="8" xfId="0" applyFont="1" applyFill="1" applyBorder="1" applyAlignment="1">
      <alignment horizontal="center" vertical="center" wrapText="1"/>
    </xf>
    <xf numFmtId="3" fontId="20" fillId="2" borderId="8" xfId="0" applyNumberFormat="1" applyFont="1" applyFill="1" applyBorder="1" applyAlignment="1">
      <alignment horizontal="right" vertical="center" wrapText="1"/>
    </xf>
    <xf numFmtId="10" fontId="20" fillId="2" borderId="8" xfId="0" applyNumberFormat="1" applyFont="1" applyFill="1" applyBorder="1" applyAlignment="1">
      <alignment horizontal="right" vertical="center" wrapText="1"/>
    </xf>
    <xf numFmtId="10" fontId="18" fillId="2" borderId="1" xfId="0" applyNumberFormat="1" applyFont="1" applyFill="1" applyBorder="1" applyAlignment="1">
      <alignment horizontal="right" vertical="center" wrapText="1"/>
    </xf>
    <xf numFmtId="0" fontId="23" fillId="5" borderId="3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right" vertical="center" wrapText="1"/>
    </xf>
    <xf numFmtId="0" fontId="17" fillId="3" borderId="1" xfId="0" applyFont="1" applyFill="1" applyBorder="1" applyAlignment="1">
      <alignment horizontal="right" vertical="center" wrapText="1"/>
    </xf>
    <xf numFmtId="3" fontId="18" fillId="3" borderId="1" xfId="0" applyNumberFormat="1" applyFont="1" applyFill="1" applyBorder="1" applyAlignment="1">
      <alignment horizontal="right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3" fontId="16" fillId="3" borderId="1" xfId="0" applyNumberFormat="1" applyFont="1" applyFill="1" applyBorder="1" applyAlignment="1">
      <alignment horizontal="right" vertical="center" wrapText="1"/>
    </xf>
    <xf numFmtId="10" fontId="16" fillId="3" borderId="1" xfId="0" applyNumberFormat="1" applyFont="1" applyFill="1" applyBorder="1" applyAlignment="1">
      <alignment horizontal="right" vertical="center" wrapText="1"/>
    </xf>
    <xf numFmtId="0" fontId="18" fillId="3" borderId="1" xfId="0" applyFont="1" applyFill="1" applyBorder="1" applyAlignment="1">
      <alignment horizontal="right" vertical="center" wrapText="1"/>
    </xf>
    <xf numFmtId="0" fontId="18" fillId="3" borderId="6" xfId="0" applyFont="1" applyFill="1" applyBorder="1" applyAlignment="1">
      <alignment horizontal="right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8" fillId="2" borderId="5" xfId="0" applyFont="1" applyFill="1" applyBorder="1" applyAlignment="1">
      <alignment horizontal="left" vertical="center" wrapText="1"/>
    </xf>
    <xf numFmtId="0" fontId="18" fillId="2" borderId="7" xfId="0" applyFont="1" applyFill="1" applyBorder="1" applyAlignment="1">
      <alignment horizontal="left" vertical="center" wrapText="1"/>
    </xf>
    <xf numFmtId="0" fontId="18" fillId="2" borderId="8" xfId="0" applyFont="1" applyFill="1" applyBorder="1" applyAlignment="1">
      <alignment horizontal="left" vertical="center" wrapText="1"/>
    </xf>
    <xf numFmtId="0" fontId="18" fillId="2" borderId="0" xfId="0" applyFont="1" applyFill="1" applyBorder="1" applyAlignment="1">
      <alignment horizontal="right" vertical="center" wrapText="1"/>
    </xf>
    <xf numFmtId="0" fontId="12" fillId="6" borderId="5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24" fillId="3" borderId="3" xfId="0" applyFont="1" applyFill="1" applyBorder="1" applyAlignment="1">
      <alignment horizontal="left" vertical="center" wrapText="1"/>
    </xf>
    <xf numFmtId="0" fontId="19" fillId="3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s://uselectionatlas.org/RESULTS/state.php?fips=13&amp;year=2020&amp;f=1&amp;off=0" TargetMode="External"/><Relationship Id="rId117" Type="http://schemas.openxmlformats.org/officeDocument/2006/relationships/image" Target="../media/image76.png"/><Relationship Id="rId21" Type="http://schemas.openxmlformats.org/officeDocument/2006/relationships/image" Target="../media/image12.png"/><Relationship Id="rId42" Type="http://schemas.openxmlformats.org/officeDocument/2006/relationships/image" Target="../media/image26.png"/><Relationship Id="rId47" Type="http://schemas.openxmlformats.org/officeDocument/2006/relationships/hyperlink" Target="https://uselectionatlas.org/RESULTS/state.php?fips=21&amp;year=2020&amp;f=1&amp;off=0" TargetMode="External"/><Relationship Id="rId63" Type="http://schemas.openxmlformats.org/officeDocument/2006/relationships/image" Target="../media/image40.png"/><Relationship Id="rId68" Type="http://schemas.openxmlformats.org/officeDocument/2006/relationships/hyperlink" Target="https://uselectionatlas.org/RESULTS/state.php?fips=28&amp;year=2020&amp;f=1&amp;off=0" TargetMode="External"/><Relationship Id="rId84" Type="http://schemas.openxmlformats.org/officeDocument/2006/relationships/image" Target="../media/image54.png"/><Relationship Id="rId89" Type="http://schemas.openxmlformats.org/officeDocument/2006/relationships/image" Target="../media/image57.png"/><Relationship Id="rId112" Type="http://schemas.openxmlformats.org/officeDocument/2006/relationships/hyperlink" Target="https://uselectionatlas.org/RESULTS/state.php?fips=44&amp;year=2020&amp;f=1&amp;off=0" TargetMode="External"/><Relationship Id="rId133" Type="http://schemas.openxmlformats.org/officeDocument/2006/relationships/hyperlink" Target="https://uselectionatlas.org/RESULTS/state.php?fips=51&amp;year=2020&amp;f=1&amp;off=0" TargetMode="External"/><Relationship Id="rId138" Type="http://schemas.openxmlformats.org/officeDocument/2006/relationships/image" Target="../media/image90.png"/><Relationship Id="rId16" Type="http://schemas.openxmlformats.org/officeDocument/2006/relationships/image" Target="../media/image9.png"/><Relationship Id="rId107" Type="http://schemas.openxmlformats.org/officeDocument/2006/relationships/image" Target="../media/image69.png"/><Relationship Id="rId11" Type="http://schemas.openxmlformats.org/officeDocument/2006/relationships/hyperlink" Target="https://uselectionatlas.org/RESULTS/state.php?fips=8&amp;year=2020&amp;f=1&amp;off=0" TargetMode="External"/><Relationship Id="rId32" Type="http://schemas.openxmlformats.org/officeDocument/2006/relationships/hyperlink" Target="https://uselectionatlas.org/RESULTS/state.php?fips=16&amp;year=2020&amp;f=1&amp;off=0" TargetMode="External"/><Relationship Id="rId37" Type="http://schemas.openxmlformats.org/officeDocument/2006/relationships/image" Target="../media/image23.png"/><Relationship Id="rId53" Type="http://schemas.openxmlformats.org/officeDocument/2006/relationships/hyperlink" Target="https://uselectionatlas.org/RESULTS/state.php?fips=23&amp;year=2020&amp;f=1&amp;off=0" TargetMode="External"/><Relationship Id="rId58" Type="http://schemas.openxmlformats.org/officeDocument/2006/relationships/image" Target="../media/image37.png"/><Relationship Id="rId74" Type="http://schemas.openxmlformats.org/officeDocument/2006/relationships/image" Target="../media/image47.png"/><Relationship Id="rId79" Type="http://schemas.openxmlformats.org/officeDocument/2006/relationships/hyperlink" Target="https://uselectionatlas.org/RESULTS/state.php?fips=32&amp;year=2020&amp;f=1&amp;off=0" TargetMode="External"/><Relationship Id="rId102" Type="http://schemas.openxmlformats.org/officeDocument/2006/relationships/image" Target="../media/image66.png"/><Relationship Id="rId123" Type="http://schemas.openxmlformats.org/officeDocument/2006/relationships/image" Target="../media/image80.png"/><Relationship Id="rId128" Type="http://schemas.openxmlformats.org/officeDocument/2006/relationships/image" Target="../media/image83.png"/><Relationship Id="rId144" Type="http://schemas.openxmlformats.org/officeDocument/2006/relationships/image" Target="../media/image94.png"/><Relationship Id="rId5" Type="http://schemas.openxmlformats.org/officeDocument/2006/relationships/hyperlink" Target="https://uselectionatlas.org/RESULTS/state.php?fips=4&amp;year=2020&amp;f=1&amp;off=0" TargetMode="External"/><Relationship Id="rId90" Type="http://schemas.openxmlformats.org/officeDocument/2006/relationships/image" Target="../media/image58.png"/><Relationship Id="rId95" Type="http://schemas.openxmlformats.org/officeDocument/2006/relationships/image" Target="../media/image61.png"/><Relationship Id="rId22" Type="http://schemas.openxmlformats.org/officeDocument/2006/relationships/image" Target="../media/image13.png"/><Relationship Id="rId27" Type="http://schemas.openxmlformats.org/officeDocument/2006/relationships/image" Target="../media/image16.png"/><Relationship Id="rId43" Type="http://schemas.openxmlformats.org/officeDocument/2006/relationships/image" Target="../media/image27.png"/><Relationship Id="rId48" Type="http://schemas.openxmlformats.org/officeDocument/2006/relationships/image" Target="../media/image30.png"/><Relationship Id="rId64" Type="http://schemas.openxmlformats.org/officeDocument/2006/relationships/image" Target="../media/image41.png"/><Relationship Id="rId69" Type="http://schemas.openxmlformats.org/officeDocument/2006/relationships/image" Target="../media/image44.png"/><Relationship Id="rId113" Type="http://schemas.openxmlformats.org/officeDocument/2006/relationships/image" Target="../media/image73.png"/><Relationship Id="rId118" Type="http://schemas.openxmlformats.org/officeDocument/2006/relationships/hyperlink" Target="https://uselectionatlas.org/RESULTS/state.php?fips=46&amp;year=2020&amp;f=1&amp;off=0" TargetMode="External"/><Relationship Id="rId134" Type="http://schemas.openxmlformats.org/officeDocument/2006/relationships/image" Target="../media/image87.png"/><Relationship Id="rId139" Type="http://schemas.openxmlformats.org/officeDocument/2006/relationships/hyperlink" Target="https://uselectionatlas.org/RESULTS/state.php?fips=54&amp;year=2020&amp;f=1&amp;off=0" TargetMode="External"/><Relationship Id="rId80" Type="http://schemas.openxmlformats.org/officeDocument/2006/relationships/image" Target="../media/image51.png"/><Relationship Id="rId85" Type="http://schemas.openxmlformats.org/officeDocument/2006/relationships/hyperlink" Target="https://uselectionatlas.org/RESULTS/state.php?fips=34&amp;year=2020&amp;f=1&amp;off=0" TargetMode="External"/><Relationship Id="rId3" Type="http://schemas.openxmlformats.org/officeDocument/2006/relationships/hyperlink" Target="https://uselectionatlas.org/RESULTS/state.php?fips=2&amp;year=2020&amp;f=1&amp;off=0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uselectionatlas.org/RESULTS/state.php?fips=10&amp;year=2020&amp;f=1&amp;off=0" TargetMode="External"/><Relationship Id="rId25" Type="http://schemas.openxmlformats.org/officeDocument/2006/relationships/image" Target="../media/image15.png"/><Relationship Id="rId33" Type="http://schemas.openxmlformats.org/officeDocument/2006/relationships/image" Target="../media/image20.png"/><Relationship Id="rId38" Type="http://schemas.openxmlformats.org/officeDocument/2006/relationships/hyperlink" Target="https://uselectionatlas.org/RESULTS/state.php?fips=18&amp;year=2020&amp;f=1&amp;off=0" TargetMode="External"/><Relationship Id="rId46" Type="http://schemas.openxmlformats.org/officeDocument/2006/relationships/image" Target="../media/image29.png"/><Relationship Id="rId59" Type="http://schemas.openxmlformats.org/officeDocument/2006/relationships/hyperlink" Target="https://uselectionatlas.org/RESULTS/state.php?fips=25&amp;year=2020&amp;f=1&amp;off=0" TargetMode="External"/><Relationship Id="rId67" Type="http://schemas.openxmlformats.org/officeDocument/2006/relationships/image" Target="../media/image43.png"/><Relationship Id="rId103" Type="http://schemas.openxmlformats.org/officeDocument/2006/relationships/hyperlink" Target="https://uselectionatlas.org/RESULTS/state.php?fips=40&amp;year=2020&amp;f=1&amp;off=0" TargetMode="External"/><Relationship Id="rId108" Type="http://schemas.openxmlformats.org/officeDocument/2006/relationships/image" Target="../media/image70.png"/><Relationship Id="rId116" Type="http://schemas.openxmlformats.org/officeDocument/2006/relationships/image" Target="../media/image75.png"/><Relationship Id="rId124" Type="http://schemas.openxmlformats.org/officeDocument/2006/relationships/hyperlink" Target="https://uselectionatlas.org/RESULTS/state.php?fips=48&amp;year=2020&amp;f=1&amp;off=0" TargetMode="External"/><Relationship Id="rId129" Type="http://schemas.openxmlformats.org/officeDocument/2006/relationships/image" Target="../media/image84.png"/><Relationship Id="rId137" Type="http://schemas.openxmlformats.org/officeDocument/2006/relationships/image" Target="../media/image89.png"/><Relationship Id="rId20" Type="http://schemas.openxmlformats.org/officeDocument/2006/relationships/hyperlink" Target="https://uselectionatlas.org/RESULTS/state.php?fips=11&amp;year=2020&amp;f=1&amp;off=0" TargetMode="External"/><Relationship Id="rId41" Type="http://schemas.openxmlformats.org/officeDocument/2006/relationships/hyperlink" Target="https://uselectionatlas.org/RESULTS/state.php?fips=19&amp;year=2020&amp;f=1&amp;off=0" TargetMode="External"/><Relationship Id="rId54" Type="http://schemas.openxmlformats.org/officeDocument/2006/relationships/image" Target="../media/image34.png"/><Relationship Id="rId62" Type="http://schemas.openxmlformats.org/officeDocument/2006/relationships/hyperlink" Target="https://uselectionatlas.org/RESULTS/state.php?fips=26&amp;year=2020&amp;f=1&amp;off=0" TargetMode="External"/><Relationship Id="rId70" Type="http://schemas.openxmlformats.org/officeDocument/2006/relationships/image" Target="../media/image45.png"/><Relationship Id="rId75" Type="http://schemas.openxmlformats.org/officeDocument/2006/relationships/image" Target="../media/image48.png"/><Relationship Id="rId83" Type="http://schemas.openxmlformats.org/officeDocument/2006/relationships/image" Target="../media/image53.png"/><Relationship Id="rId88" Type="http://schemas.openxmlformats.org/officeDocument/2006/relationships/hyperlink" Target="https://uselectionatlas.org/RESULTS/state.php?fips=35&amp;year=2020&amp;f=1&amp;off=0" TargetMode="External"/><Relationship Id="rId91" Type="http://schemas.openxmlformats.org/officeDocument/2006/relationships/hyperlink" Target="https://uselectionatlas.org/RESULTS/state.php?fips=36&amp;year=2020&amp;f=1&amp;off=0" TargetMode="External"/><Relationship Id="rId96" Type="http://schemas.openxmlformats.org/officeDocument/2006/relationships/image" Target="../media/image62.png"/><Relationship Id="rId111" Type="http://schemas.openxmlformats.org/officeDocument/2006/relationships/image" Target="../media/image72.png"/><Relationship Id="rId132" Type="http://schemas.openxmlformats.org/officeDocument/2006/relationships/image" Target="../media/image86.png"/><Relationship Id="rId140" Type="http://schemas.openxmlformats.org/officeDocument/2006/relationships/image" Target="../media/image91.png"/><Relationship Id="rId145" Type="http://schemas.openxmlformats.org/officeDocument/2006/relationships/hyperlink" Target="https://uselectionatlas.org/RESULTS/state.php?fips=56&amp;year=2020&amp;f=1&amp;off=0" TargetMode="External"/><Relationship Id="rId1" Type="http://schemas.openxmlformats.org/officeDocument/2006/relationships/hyperlink" Target="https://uselectionatlas.org/RESULTS/state.php?fips=1&amp;year=2020&amp;f=1&amp;off=0" TargetMode="External"/><Relationship Id="rId6" Type="http://schemas.openxmlformats.org/officeDocument/2006/relationships/image" Target="../media/image3.png"/><Relationship Id="rId15" Type="http://schemas.openxmlformats.org/officeDocument/2006/relationships/image" Target="../media/image8.png"/><Relationship Id="rId23" Type="http://schemas.openxmlformats.org/officeDocument/2006/relationships/hyperlink" Target="https://uselectionatlas.org/RESULTS/state.php?fips=12&amp;year=2020&amp;f=1&amp;off=0" TargetMode="External"/><Relationship Id="rId28" Type="http://schemas.openxmlformats.org/officeDocument/2006/relationships/image" Target="../media/image17.png"/><Relationship Id="rId36" Type="http://schemas.openxmlformats.org/officeDocument/2006/relationships/image" Target="../media/image22.png"/><Relationship Id="rId49" Type="http://schemas.openxmlformats.org/officeDocument/2006/relationships/image" Target="../media/image31.png"/><Relationship Id="rId57" Type="http://schemas.openxmlformats.org/officeDocument/2006/relationships/image" Target="../media/image36.png"/><Relationship Id="rId106" Type="http://schemas.openxmlformats.org/officeDocument/2006/relationships/hyperlink" Target="https://uselectionatlas.org/RESULTS/state.php?fips=41&amp;year=2020&amp;f=1&amp;off=0" TargetMode="External"/><Relationship Id="rId114" Type="http://schemas.openxmlformats.org/officeDocument/2006/relationships/image" Target="../media/image74.png"/><Relationship Id="rId119" Type="http://schemas.openxmlformats.org/officeDocument/2006/relationships/image" Target="../media/image77.png"/><Relationship Id="rId127" Type="http://schemas.openxmlformats.org/officeDocument/2006/relationships/hyperlink" Target="https://uselectionatlas.org/RESULTS/state.php?fips=49&amp;year=2020&amp;f=1&amp;off=0" TargetMode="External"/><Relationship Id="rId10" Type="http://schemas.openxmlformats.org/officeDocument/2006/relationships/image" Target="../media/image5.png"/><Relationship Id="rId31" Type="http://schemas.openxmlformats.org/officeDocument/2006/relationships/image" Target="../media/image19.png"/><Relationship Id="rId44" Type="http://schemas.openxmlformats.org/officeDocument/2006/relationships/hyperlink" Target="https://uselectionatlas.org/RESULTS/state.php?fips=20&amp;year=2020&amp;f=1&amp;off=0" TargetMode="External"/><Relationship Id="rId52" Type="http://schemas.openxmlformats.org/officeDocument/2006/relationships/image" Target="../media/image33.png"/><Relationship Id="rId60" Type="http://schemas.openxmlformats.org/officeDocument/2006/relationships/image" Target="../media/image38.png"/><Relationship Id="rId65" Type="http://schemas.openxmlformats.org/officeDocument/2006/relationships/hyperlink" Target="https://uselectionatlas.org/RESULTS/state.php?fips=27&amp;year=2020&amp;f=1&amp;off=0" TargetMode="External"/><Relationship Id="rId73" Type="http://schemas.openxmlformats.org/officeDocument/2006/relationships/hyperlink" Target="https://uselectionatlas.org/RESULTS/state.php?fips=30&amp;year=2020&amp;f=1&amp;off=0" TargetMode="External"/><Relationship Id="rId78" Type="http://schemas.openxmlformats.org/officeDocument/2006/relationships/image" Target="../media/image50.png"/><Relationship Id="rId81" Type="http://schemas.openxmlformats.org/officeDocument/2006/relationships/image" Target="../media/image52.png"/><Relationship Id="rId86" Type="http://schemas.openxmlformats.org/officeDocument/2006/relationships/image" Target="../media/image55.png"/><Relationship Id="rId94" Type="http://schemas.openxmlformats.org/officeDocument/2006/relationships/hyperlink" Target="https://uselectionatlas.org/RESULTS/state.php?fips=37&amp;year=2020&amp;f=1&amp;off=0" TargetMode="External"/><Relationship Id="rId99" Type="http://schemas.openxmlformats.org/officeDocument/2006/relationships/image" Target="../media/image64.png"/><Relationship Id="rId101" Type="http://schemas.openxmlformats.org/officeDocument/2006/relationships/image" Target="../media/image65.png"/><Relationship Id="rId122" Type="http://schemas.openxmlformats.org/officeDocument/2006/relationships/image" Target="../media/image79.png"/><Relationship Id="rId130" Type="http://schemas.openxmlformats.org/officeDocument/2006/relationships/hyperlink" Target="https://uselectionatlas.org/RESULTS/state.php?fips=50&amp;year=2020&amp;f=1&amp;off=0" TargetMode="External"/><Relationship Id="rId135" Type="http://schemas.openxmlformats.org/officeDocument/2006/relationships/image" Target="../media/image88.png"/><Relationship Id="rId143" Type="http://schemas.openxmlformats.org/officeDocument/2006/relationships/image" Target="../media/image93.png"/><Relationship Id="rId4" Type="http://schemas.openxmlformats.org/officeDocument/2006/relationships/image" Target="../media/image2.png"/><Relationship Id="rId9" Type="http://schemas.openxmlformats.org/officeDocument/2006/relationships/hyperlink" Target="https://uselectionatlas.org/RESULTS/state.php?fips=6&amp;year=2020&amp;f=1&amp;off=0" TargetMode="External"/><Relationship Id="rId13" Type="http://schemas.openxmlformats.org/officeDocument/2006/relationships/image" Target="../media/image7.png"/><Relationship Id="rId18" Type="http://schemas.openxmlformats.org/officeDocument/2006/relationships/image" Target="../media/image10.png"/><Relationship Id="rId39" Type="http://schemas.openxmlformats.org/officeDocument/2006/relationships/image" Target="../media/image24.png"/><Relationship Id="rId109" Type="http://schemas.openxmlformats.org/officeDocument/2006/relationships/hyperlink" Target="https://uselectionatlas.org/RESULTS/state.php?fips=42&amp;year=2020&amp;f=1&amp;off=0" TargetMode="External"/><Relationship Id="rId34" Type="http://schemas.openxmlformats.org/officeDocument/2006/relationships/image" Target="../media/image21.png"/><Relationship Id="rId50" Type="http://schemas.openxmlformats.org/officeDocument/2006/relationships/hyperlink" Target="https://uselectionatlas.org/RESULTS/state.php?fips=22&amp;year=2020&amp;f=1&amp;off=0" TargetMode="External"/><Relationship Id="rId55" Type="http://schemas.openxmlformats.org/officeDocument/2006/relationships/image" Target="../media/image35.png"/><Relationship Id="rId76" Type="http://schemas.openxmlformats.org/officeDocument/2006/relationships/hyperlink" Target="https://uselectionatlas.org/RESULTS/state.php?fips=31&amp;year=2020&amp;f=1&amp;off=0" TargetMode="External"/><Relationship Id="rId97" Type="http://schemas.openxmlformats.org/officeDocument/2006/relationships/hyperlink" Target="https://uselectionatlas.org/RESULTS/state.php?fips=38&amp;year=2020&amp;f=1&amp;off=0" TargetMode="External"/><Relationship Id="rId104" Type="http://schemas.openxmlformats.org/officeDocument/2006/relationships/image" Target="../media/image67.png"/><Relationship Id="rId120" Type="http://schemas.openxmlformats.org/officeDocument/2006/relationships/image" Target="../media/image78.png"/><Relationship Id="rId125" Type="http://schemas.openxmlformats.org/officeDocument/2006/relationships/image" Target="../media/image81.png"/><Relationship Id="rId141" Type="http://schemas.openxmlformats.org/officeDocument/2006/relationships/image" Target="../media/image92.png"/><Relationship Id="rId146" Type="http://schemas.openxmlformats.org/officeDocument/2006/relationships/image" Target="../media/image95.png"/><Relationship Id="rId7" Type="http://schemas.openxmlformats.org/officeDocument/2006/relationships/hyperlink" Target="https://uselectionatlas.org/RESULTS/state.php?fips=5&amp;year=2020&amp;f=1&amp;off=0" TargetMode="External"/><Relationship Id="rId71" Type="http://schemas.openxmlformats.org/officeDocument/2006/relationships/hyperlink" Target="https://uselectionatlas.org/RESULTS/state.php?fips=29&amp;year=2020&amp;f=1&amp;off=0" TargetMode="External"/><Relationship Id="rId92" Type="http://schemas.openxmlformats.org/officeDocument/2006/relationships/image" Target="../media/image59.png"/><Relationship Id="rId2" Type="http://schemas.openxmlformats.org/officeDocument/2006/relationships/image" Target="../media/image1.png"/><Relationship Id="rId29" Type="http://schemas.openxmlformats.org/officeDocument/2006/relationships/hyperlink" Target="https://uselectionatlas.org/RESULTS/state.php?fips=15&amp;year=2020&amp;f=1&amp;off=0" TargetMode="External"/><Relationship Id="rId24" Type="http://schemas.openxmlformats.org/officeDocument/2006/relationships/image" Target="../media/image14.png"/><Relationship Id="rId40" Type="http://schemas.openxmlformats.org/officeDocument/2006/relationships/image" Target="../media/image25.png"/><Relationship Id="rId45" Type="http://schemas.openxmlformats.org/officeDocument/2006/relationships/image" Target="../media/image28.png"/><Relationship Id="rId66" Type="http://schemas.openxmlformats.org/officeDocument/2006/relationships/image" Target="../media/image42.png"/><Relationship Id="rId87" Type="http://schemas.openxmlformats.org/officeDocument/2006/relationships/image" Target="../media/image56.png"/><Relationship Id="rId110" Type="http://schemas.openxmlformats.org/officeDocument/2006/relationships/image" Target="../media/image71.png"/><Relationship Id="rId115" Type="http://schemas.openxmlformats.org/officeDocument/2006/relationships/hyperlink" Target="https://uselectionatlas.org/RESULTS/state.php?fips=45&amp;year=2020&amp;f=1&amp;off=0" TargetMode="External"/><Relationship Id="rId131" Type="http://schemas.openxmlformats.org/officeDocument/2006/relationships/image" Target="../media/image85.png"/><Relationship Id="rId136" Type="http://schemas.openxmlformats.org/officeDocument/2006/relationships/hyperlink" Target="https://uselectionatlas.org/RESULTS/state.php?fips=53&amp;year=2020&amp;f=1&amp;off=0" TargetMode="External"/><Relationship Id="rId61" Type="http://schemas.openxmlformats.org/officeDocument/2006/relationships/image" Target="../media/image39.png"/><Relationship Id="rId82" Type="http://schemas.openxmlformats.org/officeDocument/2006/relationships/hyperlink" Target="https://uselectionatlas.org/RESULTS/state.php?fips=33&amp;year=2020&amp;f=1&amp;off=0" TargetMode="External"/><Relationship Id="rId19" Type="http://schemas.openxmlformats.org/officeDocument/2006/relationships/image" Target="../media/image11.png"/><Relationship Id="rId14" Type="http://schemas.openxmlformats.org/officeDocument/2006/relationships/hyperlink" Target="https://uselectionatlas.org/RESULTS/state.php?fips=9&amp;year=2020&amp;f=1&amp;off=0" TargetMode="External"/><Relationship Id="rId30" Type="http://schemas.openxmlformats.org/officeDocument/2006/relationships/image" Target="../media/image18.png"/><Relationship Id="rId35" Type="http://schemas.openxmlformats.org/officeDocument/2006/relationships/hyperlink" Target="https://uselectionatlas.org/RESULTS/state.php?fips=17&amp;year=2020&amp;f=1&amp;off=0" TargetMode="External"/><Relationship Id="rId56" Type="http://schemas.openxmlformats.org/officeDocument/2006/relationships/hyperlink" Target="https://uselectionatlas.org/RESULTS/state.php?fips=24&amp;year=2020&amp;f=1&amp;off=0" TargetMode="External"/><Relationship Id="rId77" Type="http://schemas.openxmlformats.org/officeDocument/2006/relationships/image" Target="../media/image49.png"/><Relationship Id="rId100" Type="http://schemas.openxmlformats.org/officeDocument/2006/relationships/hyperlink" Target="https://uselectionatlas.org/RESULTS/state.php?fips=39&amp;year=2020&amp;f=1&amp;off=0" TargetMode="External"/><Relationship Id="rId105" Type="http://schemas.openxmlformats.org/officeDocument/2006/relationships/image" Target="../media/image68.png"/><Relationship Id="rId126" Type="http://schemas.openxmlformats.org/officeDocument/2006/relationships/image" Target="../media/image82.png"/><Relationship Id="rId147" Type="http://schemas.openxmlformats.org/officeDocument/2006/relationships/image" Target="../media/image96.png"/><Relationship Id="rId8" Type="http://schemas.openxmlformats.org/officeDocument/2006/relationships/image" Target="../media/image4.png"/><Relationship Id="rId51" Type="http://schemas.openxmlformats.org/officeDocument/2006/relationships/image" Target="../media/image32.png"/><Relationship Id="rId72" Type="http://schemas.openxmlformats.org/officeDocument/2006/relationships/image" Target="../media/image46.png"/><Relationship Id="rId93" Type="http://schemas.openxmlformats.org/officeDocument/2006/relationships/image" Target="../media/image60.png"/><Relationship Id="rId98" Type="http://schemas.openxmlformats.org/officeDocument/2006/relationships/image" Target="../media/image63.png"/><Relationship Id="rId121" Type="http://schemas.openxmlformats.org/officeDocument/2006/relationships/hyperlink" Target="https://uselectionatlas.org/RESULTS/state.php?fips=47&amp;year=2020&amp;f=1&amp;off=0" TargetMode="External"/><Relationship Id="rId142" Type="http://schemas.openxmlformats.org/officeDocument/2006/relationships/hyperlink" Target="https://uselectionatlas.org/RESULTS/state.php?fips=55&amp;year=2020&amp;f=1&amp;off=0" TargetMode="Externa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2.png"/><Relationship Id="rId117" Type="http://schemas.openxmlformats.org/officeDocument/2006/relationships/image" Target="../media/image171.png"/><Relationship Id="rId21" Type="http://schemas.openxmlformats.org/officeDocument/2006/relationships/image" Target="../media/image109.png"/><Relationship Id="rId42" Type="http://schemas.openxmlformats.org/officeDocument/2006/relationships/image" Target="../media/image121.png"/><Relationship Id="rId47" Type="http://schemas.openxmlformats.org/officeDocument/2006/relationships/image" Target="../media/image124.png"/><Relationship Id="rId63" Type="http://schemas.openxmlformats.org/officeDocument/2006/relationships/image" Target="../media/image135.png"/><Relationship Id="rId68" Type="http://schemas.openxmlformats.org/officeDocument/2006/relationships/image" Target="../media/image138.png"/><Relationship Id="rId84" Type="http://schemas.openxmlformats.org/officeDocument/2006/relationships/image" Target="../media/image149.png"/><Relationship Id="rId89" Type="http://schemas.openxmlformats.org/officeDocument/2006/relationships/image" Target="../media/image152.png"/><Relationship Id="rId112" Type="http://schemas.openxmlformats.org/officeDocument/2006/relationships/hyperlink" Target="https://uselectionatlas.org/RESULTS/state.php?fips=41&amp;year=2016&amp;f=1&amp;off=0" TargetMode="External"/><Relationship Id="rId133" Type="http://schemas.openxmlformats.org/officeDocument/2006/relationships/hyperlink" Target="https://uselectionatlas.org/RESULTS/state.php?fips=49&amp;year=2016&amp;f=1&amp;off=0" TargetMode="External"/><Relationship Id="rId138" Type="http://schemas.openxmlformats.org/officeDocument/2006/relationships/image" Target="../media/image185.png"/><Relationship Id="rId16" Type="http://schemas.openxmlformats.org/officeDocument/2006/relationships/hyperlink" Target="https://uselectionatlas.org/RESULTS/state.php?fips=8&amp;year=2016&amp;f=1&amp;off=0" TargetMode="External"/><Relationship Id="rId107" Type="http://schemas.openxmlformats.org/officeDocument/2006/relationships/image" Target="../media/image164.png"/><Relationship Id="rId11" Type="http://schemas.openxmlformats.org/officeDocument/2006/relationships/image" Target="../media/image102.png"/><Relationship Id="rId32" Type="http://schemas.openxmlformats.org/officeDocument/2006/relationships/image" Target="../media/image115.png"/><Relationship Id="rId37" Type="http://schemas.openxmlformats.org/officeDocument/2006/relationships/hyperlink" Target="https://uselectionatlas.org/RESULTS/state.php?fips=16&amp;year=2016&amp;f=1&amp;off=0" TargetMode="External"/><Relationship Id="rId53" Type="http://schemas.openxmlformats.org/officeDocument/2006/relationships/image" Target="../media/image128.png"/><Relationship Id="rId58" Type="http://schemas.openxmlformats.org/officeDocument/2006/relationships/hyperlink" Target="https://uselectionatlas.org/RESULTS/state.php?fips=23&amp;year=2016&amp;f=1&amp;off=0" TargetMode="External"/><Relationship Id="rId74" Type="http://schemas.openxmlformats.org/officeDocument/2006/relationships/image" Target="../media/image142.png"/><Relationship Id="rId79" Type="http://schemas.openxmlformats.org/officeDocument/2006/relationships/hyperlink" Target="https://uselectionatlas.org/RESULTS/state.php?fips=30&amp;year=2016&amp;f=1&amp;off=0" TargetMode="External"/><Relationship Id="rId102" Type="http://schemas.openxmlformats.org/officeDocument/2006/relationships/image" Target="../media/image161.png"/><Relationship Id="rId123" Type="http://schemas.openxmlformats.org/officeDocument/2006/relationships/image" Target="../media/image175.png"/><Relationship Id="rId128" Type="http://schemas.openxmlformats.org/officeDocument/2006/relationships/image" Target="../media/image178.png"/><Relationship Id="rId144" Type="http://schemas.openxmlformats.org/officeDocument/2006/relationships/image" Target="../media/image189.png"/><Relationship Id="rId149" Type="http://schemas.openxmlformats.org/officeDocument/2006/relationships/image" Target="../media/image192.png"/><Relationship Id="rId5" Type="http://schemas.openxmlformats.org/officeDocument/2006/relationships/image" Target="../media/image2.png"/><Relationship Id="rId90" Type="http://schemas.openxmlformats.org/officeDocument/2006/relationships/image" Target="../media/image153.png"/><Relationship Id="rId95" Type="http://schemas.openxmlformats.org/officeDocument/2006/relationships/image" Target="../media/image156.png"/><Relationship Id="rId22" Type="http://schemas.openxmlformats.org/officeDocument/2006/relationships/hyperlink" Target="https://uselectionatlas.org/RESULTS/state.php?fips=10&amp;year=2016&amp;f=1&amp;off=0" TargetMode="External"/><Relationship Id="rId27" Type="http://schemas.openxmlformats.org/officeDocument/2006/relationships/image" Target="../media/image112.png"/><Relationship Id="rId43" Type="http://schemas.openxmlformats.org/officeDocument/2006/relationships/hyperlink" Target="https://uselectionatlas.org/RESULTS/state.php?fips=18&amp;year=2016&amp;f=1&amp;off=0" TargetMode="External"/><Relationship Id="rId48" Type="http://schemas.openxmlformats.org/officeDocument/2006/relationships/image" Target="../media/image125.png"/><Relationship Id="rId64" Type="http://schemas.openxmlformats.org/officeDocument/2006/relationships/hyperlink" Target="https://uselectionatlas.org/RESULTS/state.php?fips=25&amp;year=2016&amp;f=1&amp;off=0" TargetMode="External"/><Relationship Id="rId69" Type="http://schemas.openxmlformats.org/officeDocument/2006/relationships/image" Target="../media/image139.png"/><Relationship Id="rId113" Type="http://schemas.openxmlformats.org/officeDocument/2006/relationships/image" Target="../media/image168.png"/><Relationship Id="rId118" Type="http://schemas.openxmlformats.org/officeDocument/2006/relationships/hyperlink" Target="https://uselectionatlas.org/RESULTS/state.php?fips=44&amp;year=2016&amp;f=1&amp;off=0" TargetMode="External"/><Relationship Id="rId134" Type="http://schemas.openxmlformats.org/officeDocument/2006/relationships/image" Target="../media/image182.png"/><Relationship Id="rId139" Type="http://schemas.openxmlformats.org/officeDocument/2006/relationships/hyperlink" Target="https://uselectionatlas.org/RESULTS/state.php?fips=51&amp;year=2016&amp;f=1&amp;off=0" TargetMode="External"/><Relationship Id="rId80" Type="http://schemas.openxmlformats.org/officeDocument/2006/relationships/image" Target="../media/image146.png"/><Relationship Id="rId85" Type="http://schemas.openxmlformats.org/officeDocument/2006/relationships/hyperlink" Target="https://uselectionatlas.org/RESULTS/state.php?fips=32&amp;year=2016&amp;f=1&amp;off=0" TargetMode="External"/><Relationship Id="rId150" Type="http://schemas.openxmlformats.org/officeDocument/2006/relationships/image" Target="../media/image193.png"/><Relationship Id="rId12" Type="http://schemas.openxmlformats.org/officeDocument/2006/relationships/image" Target="../media/image103.png"/><Relationship Id="rId17" Type="http://schemas.openxmlformats.org/officeDocument/2006/relationships/image" Target="../media/image106.png"/><Relationship Id="rId25" Type="http://schemas.openxmlformats.org/officeDocument/2006/relationships/hyperlink" Target="https://uselectionatlas.org/RESULTS/state.php?fips=11&amp;year=2016&amp;f=1&amp;off=0" TargetMode="External"/><Relationship Id="rId33" Type="http://schemas.openxmlformats.org/officeDocument/2006/relationships/image" Target="../media/image116.png"/><Relationship Id="rId38" Type="http://schemas.openxmlformats.org/officeDocument/2006/relationships/image" Target="../media/image118.png"/><Relationship Id="rId46" Type="http://schemas.openxmlformats.org/officeDocument/2006/relationships/hyperlink" Target="https://uselectionatlas.org/RESULTS/state.php?fips=19&amp;year=2016&amp;f=1&amp;off=0" TargetMode="External"/><Relationship Id="rId59" Type="http://schemas.openxmlformats.org/officeDocument/2006/relationships/image" Target="../media/image132.png"/><Relationship Id="rId67" Type="http://schemas.openxmlformats.org/officeDocument/2006/relationships/hyperlink" Target="https://uselectionatlas.org/RESULTS/state.php?fips=26&amp;year=2016&amp;f=1&amp;off=0" TargetMode="External"/><Relationship Id="rId103" Type="http://schemas.openxmlformats.org/officeDocument/2006/relationships/hyperlink" Target="https://uselectionatlas.org/RESULTS/state.php?fips=38&amp;year=2016&amp;f=1&amp;off=0" TargetMode="External"/><Relationship Id="rId108" Type="http://schemas.openxmlformats.org/officeDocument/2006/relationships/image" Target="../media/image165.png"/><Relationship Id="rId116" Type="http://schemas.openxmlformats.org/officeDocument/2006/relationships/image" Target="../media/image170.png"/><Relationship Id="rId124" Type="http://schemas.openxmlformats.org/officeDocument/2006/relationships/hyperlink" Target="https://uselectionatlas.org/RESULTS/state.php?fips=46&amp;year=2016&amp;f=1&amp;off=0" TargetMode="External"/><Relationship Id="rId129" Type="http://schemas.openxmlformats.org/officeDocument/2006/relationships/image" Target="../media/image179.png"/><Relationship Id="rId137" Type="http://schemas.openxmlformats.org/officeDocument/2006/relationships/image" Target="../media/image184.png"/><Relationship Id="rId20" Type="http://schemas.openxmlformats.org/officeDocument/2006/relationships/image" Target="../media/image108.png"/><Relationship Id="rId41" Type="http://schemas.openxmlformats.org/officeDocument/2006/relationships/image" Target="../media/image120.png"/><Relationship Id="rId54" Type="http://schemas.openxmlformats.org/officeDocument/2006/relationships/image" Target="../media/image129.png"/><Relationship Id="rId62" Type="http://schemas.openxmlformats.org/officeDocument/2006/relationships/image" Target="../media/image134.png"/><Relationship Id="rId70" Type="http://schemas.openxmlformats.org/officeDocument/2006/relationships/hyperlink" Target="https://uselectionatlas.org/RESULTS/state.php?fips=27&amp;year=2016&amp;f=1&amp;off=0" TargetMode="External"/><Relationship Id="rId75" Type="http://schemas.openxmlformats.org/officeDocument/2006/relationships/image" Target="../media/image143.png"/><Relationship Id="rId83" Type="http://schemas.openxmlformats.org/officeDocument/2006/relationships/image" Target="../media/image148.png"/><Relationship Id="rId88" Type="http://schemas.openxmlformats.org/officeDocument/2006/relationships/hyperlink" Target="https://uselectionatlas.org/RESULTS/state.php?fips=33&amp;year=2016&amp;f=1&amp;off=0" TargetMode="External"/><Relationship Id="rId91" Type="http://schemas.openxmlformats.org/officeDocument/2006/relationships/hyperlink" Target="https://uselectionatlas.org/RESULTS/state.php?fips=34&amp;year=2016&amp;f=1&amp;off=0" TargetMode="External"/><Relationship Id="rId96" Type="http://schemas.openxmlformats.org/officeDocument/2006/relationships/image" Target="../media/image157.png"/><Relationship Id="rId111" Type="http://schemas.openxmlformats.org/officeDocument/2006/relationships/image" Target="../media/image167.png"/><Relationship Id="rId132" Type="http://schemas.openxmlformats.org/officeDocument/2006/relationships/image" Target="../media/image181.png"/><Relationship Id="rId140" Type="http://schemas.openxmlformats.org/officeDocument/2006/relationships/image" Target="../media/image186.png"/><Relationship Id="rId145" Type="http://schemas.openxmlformats.org/officeDocument/2006/relationships/hyperlink" Target="https://uselectionatlas.org/RESULTS/state.php?fips=54&amp;year=2016&amp;f=1&amp;off=0" TargetMode="External"/><Relationship Id="rId153" Type="http://schemas.openxmlformats.org/officeDocument/2006/relationships/image" Target="../media/image195.png"/><Relationship Id="rId1" Type="http://schemas.openxmlformats.org/officeDocument/2006/relationships/hyperlink" Target="https://uselectionatlas.org/RESULTS/state.php?fips=1&amp;year=2016&amp;f=1&amp;off=0" TargetMode="External"/><Relationship Id="rId6" Type="http://schemas.openxmlformats.org/officeDocument/2006/relationships/image" Target="../media/image99.png"/><Relationship Id="rId15" Type="http://schemas.openxmlformats.org/officeDocument/2006/relationships/image" Target="../media/image105.png"/><Relationship Id="rId23" Type="http://schemas.openxmlformats.org/officeDocument/2006/relationships/image" Target="../media/image110.png"/><Relationship Id="rId28" Type="http://schemas.openxmlformats.org/officeDocument/2006/relationships/hyperlink" Target="https://uselectionatlas.org/RESULTS/state.php?fips=12&amp;year=2016&amp;f=1&amp;off=0" TargetMode="External"/><Relationship Id="rId36" Type="http://schemas.openxmlformats.org/officeDocument/2006/relationships/image" Target="../media/image117.png"/><Relationship Id="rId49" Type="http://schemas.openxmlformats.org/officeDocument/2006/relationships/hyperlink" Target="https://uselectionatlas.org/RESULTS/state.php?fips=20&amp;year=2016&amp;f=1&amp;off=0" TargetMode="External"/><Relationship Id="rId57" Type="http://schemas.openxmlformats.org/officeDocument/2006/relationships/image" Target="../media/image131.png"/><Relationship Id="rId106" Type="http://schemas.openxmlformats.org/officeDocument/2006/relationships/hyperlink" Target="https://uselectionatlas.org/RESULTS/state.php?fips=39&amp;year=2016&amp;f=1&amp;off=0" TargetMode="External"/><Relationship Id="rId114" Type="http://schemas.openxmlformats.org/officeDocument/2006/relationships/image" Target="../media/image169.png"/><Relationship Id="rId119" Type="http://schemas.openxmlformats.org/officeDocument/2006/relationships/image" Target="../media/image172.png"/><Relationship Id="rId127" Type="http://schemas.openxmlformats.org/officeDocument/2006/relationships/hyperlink" Target="https://uselectionatlas.org/RESULTS/state.php?fips=47&amp;year=2016&amp;f=1&amp;off=0" TargetMode="External"/><Relationship Id="rId10" Type="http://schemas.openxmlformats.org/officeDocument/2006/relationships/hyperlink" Target="https://uselectionatlas.org/RESULTS/state.php?fips=5&amp;year=2016&amp;f=1&amp;off=0" TargetMode="External"/><Relationship Id="rId31" Type="http://schemas.openxmlformats.org/officeDocument/2006/relationships/hyperlink" Target="https://uselectionatlas.org/RESULTS/state.php?fips=13&amp;year=2016&amp;f=1&amp;off=0" TargetMode="External"/><Relationship Id="rId44" Type="http://schemas.openxmlformats.org/officeDocument/2006/relationships/image" Target="../media/image122.png"/><Relationship Id="rId52" Type="http://schemas.openxmlformats.org/officeDocument/2006/relationships/hyperlink" Target="https://uselectionatlas.org/RESULTS/state.php?fips=21&amp;year=2016&amp;f=1&amp;off=0" TargetMode="External"/><Relationship Id="rId60" Type="http://schemas.openxmlformats.org/officeDocument/2006/relationships/image" Target="../media/image133.png"/><Relationship Id="rId65" Type="http://schemas.openxmlformats.org/officeDocument/2006/relationships/image" Target="../media/image136.png"/><Relationship Id="rId73" Type="http://schemas.openxmlformats.org/officeDocument/2006/relationships/hyperlink" Target="https://uselectionatlas.org/RESULTS/state.php?fips=28&amp;year=2016&amp;f=1&amp;off=0" TargetMode="External"/><Relationship Id="rId78" Type="http://schemas.openxmlformats.org/officeDocument/2006/relationships/image" Target="../media/image145.png"/><Relationship Id="rId81" Type="http://schemas.openxmlformats.org/officeDocument/2006/relationships/image" Target="../media/image147.png"/><Relationship Id="rId86" Type="http://schemas.openxmlformats.org/officeDocument/2006/relationships/image" Target="../media/image150.png"/><Relationship Id="rId94" Type="http://schemas.openxmlformats.org/officeDocument/2006/relationships/hyperlink" Target="https://uselectionatlas.org/RESULTS/state.php?fips=35&amp;year=2016&amp;f=1&amp;off=0" TargetMode="External"/><Relationship Id="rId99" Type="http://schemas.openxmlformats.org/officeDocument/2006/relationships/image" Target="../media/image159.png"/><Relationship Id="rId101" Type="http://schemas.openxmlformats.org/officeDocument/2006/relationships/image" Target="../media/image160.png"/><Relationship Id="rId122" Type="http://schemas.openxmlformats.org/officeDocument/2006/relationships/image" Target="../media/image174.png"/><Relationship Id="rId130" Type="http://schemas.openxmlformats.org/officeDocument/2006/relationships/hyperlink" Target="https://uselectionatlas.org/RESULTS/state.php?fips=48&amp;year=2016&amp;f=1&amp;off=0" TargetMode="External"/><Relationship Id="rId135" Type="http://schemas.openxmlformats.org/officeDocument/2006/relationships/image" Target="../media/image183.png"/><Relationship Id="rId143" Type="http://schemas.openxmlformats.org/officeDocument/2006/relationships/image" Target="../media/image188.png"/><Relationship Id="rId148" Type="http://schemas.openxmlformats.org/officeDocument/2006/relationships/hyperlink" Target="https://uselectionatlas.org/RESULTS/state.php?fips=55&amp;year=2016&amp;f=1&amp;off=0" TargetMode="External"/><Relationship Id="rId151" Type="http://schemas.openxmlformats.org/officeDocument/2006/relationships/hyperlink" Target="https://uselectionatlas.org/RESULTS/state.php?fips=56&amp;year=2016&amp;f=1&amp;off=0" TargetMode="External"/><Relationship Id="rId4" Type="http://schemas.openxmlformats.org/officeDocument/2006/relationships/hyperlink" Target="https://uselectionatlas.org/RESULTS/state.php?fips=2&amp;year=2016&amp;f=1&amp;off=0" TargetMode="External"/><Relationship Id="rId9" Type="http://schemas.openxmlformats.org/officeDocument/2006/relationships/image" Target="../media/image101.png"/><Relationship Id="rId13" Type="http://schemas.openxmlformats.org/officeDocument/2006/relationships/hyperlink" Target="https://uselectionatlas.org/RESULTS/state.php?fips=6&amp;year=2016&amp;f=1&amp;off=0" TargetMode="External"/><Relationship Id="rId18" Type="http://schemas.openxmlformats.org/officeDocument/2006/relationships/image" Target="../media/image107.png"/><Relationship Id="rId39" Type="http://schemas.openxmlformats.org/officeDocument/2006/relationships/image" Target="../media/image119.png"/><Relationship Id="rId109" Type="http://schemas.openxmlformats.org/officeDocument/2006/relationships/hyperlink" Target="https://uselectionatlas.org/RESULTS/state.php?fips=40&amp;year=2016&amp;f=1&amp;off=0" TargetMode="External"/><Relationship Id="rId34" Type="http://schemas.openxmlformats.org/officeDocument/2006/relationships/hyperlink" Target="https://uselectionatlas.org/RESULTS/state.php?fips=15&amp;year=2016&amp;f=1&amp;off=0" TargetMode="External"/><Relationship Id="rId50" Type="http://schemas.openxmlformats.org/officeDocument/2006/relationships/image" Target="../media/image126.png"/><Relationship Id="rId55" Type="http://schemas.openxmlformats.org/officeDocument/2006/relationships/hyperlink" Target="https://uselectionatlas.org/RESULTS/state.php?fips=22&amp;year=2016&amp;f=1&amp;off=0" TargetMode="External"/><Relationship Id="rId76" Type="http://schemas.openxmlformats.org/officeDocument/2006/relationships/hyperlink" Target="https://uselectionatlas.org/RESULTS/state.php?fips=29&amp;year=2016&amp;f=1&amp;off=0" TargetMode="External"/><Relationship Id="rId97" Type="http://schemas.openxmlformats.org/officeDocument/2006/relationships/hyperlink" Target="https://uselectionatlas.org/RESULTS/state.php?fips=36&amp;year=2016&amp;f=1&amp;off=0" TargetMode="External"/><Relationship Id="rId104" Type="http://schemas.openxmlformats.org/officeDocument/2006/relationships/image" Target="../media/image162.png"/><Relationship Id="rId120" Type="http://schemas.openxmlformats.org/officeDocument/2006/relationships/image" Target="../media/image173.png"/><Relationship Id="rId125" Type="http://schemas.openxmlformats.org/officeDocument/2006/relationships/image" Target="../media/image176.png"/><Relationship Id="rId141" Type="http://schemas.openxmlformats.org/officeDocument/2006/relationships/image" Target="../media/image187.png"/><Relationship Id="rId146" Type="http://schemas.openxmlformats.org/officeDocument/2006/relationships/image" Target="../media/image190.png"/><Relationship Id="rId7" Type="http://schemas.openxmlformats.org/officeDocument/2006/relationships/hyperlink" Target="https://uselectionatlas.org/RESULTS/state.php?fips=4&amp;year=2016&amp;f=1&amp;off=0" TargetMode="External"/><Relationship Id="rId71" Type="http://schemas.openxmlformats.org/officeDocument/2006/relationships/image" Target="../media/image140.png"/><Relationship Id="rId92" Type="http://schemas.openxmlformats.org/officeDocument/2006/relationships/image" Target="../media/image154.png"/><Relationship Id="rId2" Type="http://schemas.openxmlformats.org/officeDocument/2006/relationships/image" Target="../media/image97.png"/><Relationship Id="rId29" Type="http://schemas.openxmlformats.org/officeDocument/2006/relationships/image" Target="../media/image113.png"/><Relationship Id="rId24" Type="http://schemas.openxmlformats.org/officeDocument/2006/relationships/image" Target="../media/image111.png"/><Relationship Id="rId40" Type="http://schemas.openxmlformats.org/officeDocument/2006/relationships/hyperlink" Target="https://uselectionatlas.org/RESULTS/state.php?fips=17&amp;year=2016&amp;f=1&amp;off=0" TargetMode="External"/><Relationship Id="rId45" Type="http://schemas.openxmlformats.org/officeDocument/2006/relationships/image" Target="../media/image123.png"/><Relationship Id="rId66" Type="http://schemas.openxmlformats.org/officeDocument/2006/relationships/image" Target="../media/image137.png"/><Relationship Id="rId87" Type="http://schemas.openxmlformats.org/officeDocument/2006/relationships/image" Target="../media/image151.png"/><Relationship Id="rId110" Type="http://schemas.openxmlformats.org/officeDocument/2006/relationships/image" Target="../media/image166.png"/><Relationship Id="rId115" Type="http://schemas.openxmlformats.org/officeDocument/2006/relationships/hyperlink" Target="https://uselectionatlas.org/RESULTS/state.php?fips=42&amp;year=2016&amp;f=1&amp;off=0" TargetMode="External"/><Relationship Id="rId131" Type="http://schemas.openxmlformats.org/officeDocument/2006/relationships/image" Target="../media/image180.png"/><Relationship Id="rId136" Type="http://schemas.openxmlformats.org/officeDocument/2006/relationships/hyperlink" Target="https://uselectionatlas.org/RESULTS/state.php?fips=50&amp;year=2016&amp;f=1&amp;off=0" TargetMode="External"/><Relationship Id="rId61" Type="http://schemas.openxmlformats.org/officeDocument/2006/relationships/hyperlink" Target="https://uselectionatlas.org/RESULTS/state.php?fips=24&amp;year=2016&amp;f=1&amp;off=0" TargetMode="External"/><Relationship Id="rId82" Type="http://schemas.openxmlformats.org/officeDocument/2006/relationships/hyperlink" Target="https://uselectionatlas.org/RESULTS/state.php?fips=31&amp;year=2016&amp;f=1&amp;off=0" TargetMode="External"/><Relationship Id="rId152" Type="http://schemas.openxmlformats.org/officeDocument/2006/relationships/image" Target="../media/image194.png"/><Relationship Id="rId19" Type="http://schemas.openxmlformats.org/officeDocument/2006/relationships/hyperlink" Target="https://uselectionatlas.org/RESULTS/state.php?fips=9&amp;year=2016&amp;f=1&amp;off=0" TargetMode="External"/><Relationship Id="rId14" Type="http://schemas.openxmlformats.org/officeDocument/2006/relationships/image" Target="../media/image104.png"/><Relationship Id="rId30" Type="http://schemas.openxmlformats.org/officeDocument/2006/relationships/image" Target="../media/image114.png"/><Relationship Id="rId35" Type="http://schemas.openxmlformats.org/officeDocument/2006/relationships/image" Target="../media/image18.png"/><Relationship Id="rId56" Type="http://schemas.openxmlformats.org/officeDocument/2006/relationships/image" Target="../media/image130.png"/><Relationship Id="rId77" Type="http://schemas.openxmlformats.org/officeDocument/2006/relationships/image" Target="../media/image144.png"/><Relationship Id="rId100" Type="http://schemas.openxmlformats.org/officeDocument/2006/relationships/hyperlink" Target="https://uselectionatlas.org/RESULTS/state.php?fips=37&amp;year=2016&amp;f=1&amp;off=0" TargetMode="External"/><Relationship Id="rId105" Type="http://schemas.openxmlformats.org/officeDocument/2006/relationships/image" Target="../media/image163.png"/><Relationship Id="rId126" Type="http://schemas.openxmlformats.org/officeDocument/2006/relationships/image" Target="../media/image177.png"/><Relationship Id="rId147" Type="http://schemas.openxmlformats.org/officeDocument/2006/relationships/image" Target="../media/image191.png"/><Relationship Id="rId8" Type="http://schemas.openxmlformats.org/officeDocument/2006/relationships/image" Target="../media/image100.png"/><Relationship Id="rId51" Type="http://schemas.openxmlformats.org/officeDocument/2006/relationships/image" Target="../media/image127.png"/><Relationship Id="rId72" Type="http://schemas.openxmlformats.org/officeDocument/2006/relationships/image" Target="../media/image141.png"/><Relationship Id="rId93" Type="http://schemas.openxmlformats.org/officeDocument/2006/relationships/image" Target="../media/image155.png"/><Relationship Id="rId98" Type="http://schemas.openxmlformats.org/officeDocument/2006/relationships/image" Target="../media/image158.png"/><Relationship Id="rId121" Type="http://schemas.openxmlformats.org/officeDocument/2006/relationships/hyperlink" Target="https://uselectionatlas.org/RESULTS/state.php?fips=45&amp;year=2016&amp;f=1&amp;off=0" TargetMode="External"/><Relationship Id="rId142" Type="http://schemas.openxmlformats.org/officeDocument/2006/relationships/hyperlink" Target="https://uselectionatlas.org/RESULTS/state.php?fips=53&amp;year=2016&amp;f=1&amp;off=0" TargetMode="External"/><Relationship Id="rId3" Type="http://schemas.openxmlformats.org/officeDocument/2006/relationships/image" Target="../media/image98.png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2.png"/><Relationship Id="rId117" Type="http://schemas.openxmlformats.org/officeDocument/2006/relationships/image" Target="../media/image265.png"/><Relationship Id="rId21" Type="http://schemas.openxmlformats.org/officeDocument/2006/relationships/image" Target="../media/image207.png"/><Relationship Id="rId42" Type="http://schemas.openxmlformats.org/officeDocument/2006/relationships/image" Target="../media/image218.png"/><Relationship Id="rId47" Type="http://schemas.openxmlformats.org/officeDocument/2006/relationships/image" Target="../media/image221.png"/><Relationship Id="rId63" Type="http://schemas.openxmlformats.org/officeDocument/2006/relationships/image" Target="../media/image231.png"/><Relationship Id="rId68" Type="http://schemas.openxmlformats.org/officeDocument/2006/relationships/image" Target="../media/image233.png"/><Relationship Id="rId84" Type="http://schemas.openxmlformats.org/officeDocument/2006/relationships/image" Target="../media/image244.png"/><Relationship Id="rId89" Type="http://schemas.openxmlformats.org/officeDocument/2006/relationships/image" Target="../media/image247.png"/><Relationship Id="rId112" Type="http://schemas.openxmlformats.org/officeDocument/2006/relationships/image" Target="../media/image262.png"/><Relationship Id="rId133" Type="http://schemas.openxmlformats.org/officeDocument/2006/relationships/hyperlink" Target="https://uselectionatlas.org/RESULTS/state.php?fips=50&amp;year=2012&amp;f=1&amp;off=0" TargetMode="External"/><Relationship Id="rId138" Type="http://schemas.openxmlformats.org/officeDocument/2006/relationships/image" Target="../media/image279.png"/><Relationship Id="rId16" Type="http://schemas.openxmlformats.org/officeDocument/2006/relationships/hyperlink" Target="https://uselectionatlas.org/RESULTS/state.php?fips=8&amp;year=2012&amp;f=1&amp;off=0" TargetMode="External"/><Relationship Id="rId107" Type="http://schemas.openxmlformats.org/officeDocument/2006/relationships/hyperlink" Target="https://uselectionatlas.org/RESULTS/state.php?fips=40&amp;year=2012&amp;f=1&amp;off=0" TargetMode="External"/><Relationship Id="rId11" Type="http://schemas.openxmlformats.org/officeDocument/2006/relationships/image" Target="../media/image200.png"/><Relationship Id="rId32" Type="http://schemas.openxmlformats.org/officeDocument/2006/relationships/image" Target="../media/image212.png"/><Relationship Id="rId37" Type="http://schemas.openxmlformats.org/officeDocument/2006/relationships/hyperlink" Target="https://uselectionatlas.org/RESULTS/state.php?fips=16&amp;year=2012&amp;f=1&amp;off=0" TargetMode="External"/><Relationship Id="rId53" Type="http://schemas.openxmlformats.org/officeDocument/2006/relationships/image" Target="../media/image225.png"/><Relationship Id="rId58" Type="http://schemas.openxmlformats.org/officeDocument/2006/relationships/hyperlink" Target="https://uselectionatlas.org/RESULTS/state.php?fips=23&amp;year=2012&amp;f=1&amp;off=0" TargetMode="External"/><Relationship Id="rId74" Type="http://schemas.openxmlformats.org/officeDocument/2006/relationships/image" Target="../media/image237.png"/><Relationship Id="rId79" Type="http://schemas.openxmlformats.org/officeDocument/2006/relationships/hyperlink" Target="https://uselectionatlas.org/RESULTS/state.php?fips=30&amp;year=2012&amp;f=1&amp;off=0" TargetMode="External"/><Relationship Id="rId102" Type="http://schemas.openxmlformats.org/officeDocument/2006/relationships/image" Target="../media/image255.png"/><Relationship Id="rId123" Type="http://schemas.openxmlformats.org/officeDocument/2006/relationships/image" Target="../media/image269.png"/><Relationship Id="rId128" Type="http://schemas.openxmlformats.org/officeDocument/2006/relationships/image" Target="../media/image272.png"/><Relationship Id="rId144" Type="http://schemas.openxmlformats.org/officeDocument/2006/relationships/image" Target="../media/image283.png"/><Relationship Id="rId149" Type="http://schemas.openxmlformats.org/officeDocument/2006/relationships/image" Target="../media/image286.png"/><Relationship Id="rId5" Type="http://schemas.openxmlformats.org/officeDocument/2006/relationships/image" Target="../media/image2.png"/><Relationship Id="rId90" Type="http://schemas.openxmlformats.org/officeDocument/2006/relationships/hyperlink" Target="https://uselectionatlas.org/RESULTS/state.php?fips=34&amp;year=2012&amp;f=1&amp;off=0" TargetMode="External"/><Relationship Id="rId95" Type="http://schemas.openxmlformats.org/officeDocument/2006/relationships/hyperlink" Target="https://uselectionatlas.org/RESULTS/state.php?fips=36&amp;year=2012&amp;f=1&amp;off=0" TargetMode="External"/><Relationship Id="rId22" Type="http://schemas.openxmlformats.org/officeDocument/2006/relationships/hyperlink" Target="https://uselectionatlas.org/RESULTS/state.php?fips=10&amp;year=2012&amp;f=1&amp;off=0" TargetMode="External"/><Relationship Id="rId27" Type="http://schemas.openxmlformats.org/officeDocument/2006/relationships/image" Target="../media/image209.png"/><Relationship Id="rId43" Type="http://schemas.openxmlformats.org/officeDocument/2006/relationships/hyperlink" Target="https://uselectionatlas.org/RESULTS/state.php?fips=18&amp;year=2012&amp;f=1&amp;off=0" TargetMode="External"/><Relationship Id="rId48" Type="http://schemas.openxmlformats.org/officeDocument/2006/relationships/image" Target="../media/image222.png"/><Relationship Id="rId64" Type="http://schemas.openxmlformats.org/officeDocument/2006/relationships/hyperlink" Target="https://uselectionatlas.org/RESULTS/state.php?fips=25&amp;year=2012&amp;f=1&amp;off=0" TargetMode="External"/><Relationship Id="rId69" Type="http://schemas.openxmlformats.org/officeDocument/2006/relationships/image" Target="../media/image234.png"/><Relationship Id="rId113" Type="http://schemas.openxmlformats.org/officeDocument/2006/relationships/hyperlink" Target="https://uselectionatlas.org/RESULTS/state.php?fips=42&amp;year=2012&amp;f=1&amp;off=0" TargetMode="External"/><Relationship Id="rId118" Type="http://schemas.openxmlformats.org/officeDocument/2006/relationships/hyperlink" Target="https://uselectionatlas.org/RESULTS/state.php?fips=45&amp;year=2012&amp;f=1&amp;off=0" TargetMode="External"/><Relationship Id="rId134" Type="http://schemas.openxmlformats.org/officeDocument/2006/relationships/image" Target="../media/image276.png"/><Relationship Id="rId139" Type="http://schemas.openxmlformats.org/officeDocument/2006/relationships/hyperlink" Target="https://uselectionatlas.org/RESULTS/state.php?fips=53&amp;year=2012&amp;f=1&amp;off=0" TargetMode="External"/><Relationship Id="rId80" Type="http://schemas.openxmlformats.org/officeDocument/2006/relationships/image" Target="../media/image241.png"/><Relationship Id="rId85" Type="http://schemas.openxmlformats.org/officeDocument/2006/relationships/hyperlink" Target="https://uselectionatlas.org/RESULTS/state.php?fips=32&amp;year=2012&amp;f=1&amp;off=0" TargetMode="External"/><Relationship Id="rId150" Type="http://schemas.openxmlformats.org/officeDocument/2006/relationships/image" Target="../media/image287.png"/><Relationship Id="rId3" Type="http://schemas.openxmlformats.org/officeDocument/2006/relationships/image" Target="../media/image197.png"/><Relationship Id="rId12" Type="http://schemas.openxmlformats.org/officeDocument/2006/relationships/image" Target="../media/image201.png"/><Relationship Id="rId17" Type="http://schemas.openxmlformats.org/officeDocument/2006/relationships/image" Target="../media/image204.png"/><Relationship Id="rId25" Type="http://schemas.openxmlformats.org/officeDocument/2006/relationships/hyperlink" Target="https://uselectionatlas.org/RESULTS/state.php?fips=11&amp;year=2012&amp;f=1&amp;off=0" TargetMode="External"/><Relationship Id="rId33" Type="http://schemas.openxmlformats.org/officeDocument/2006/relationships/image" Target="../media/image66.png"/><Relationship Id="rId38" Type="http://schemas.openxmlformats.org/officeDocument/2006/relationships/image" Target="../media/image215.png"/><Relationship Id="rId46" Type="http://schemas.openxmlformats.org/officeDocument/2006/relationships/hyperlink" Target="https://uselectionatlas.org/RESULTS/state.php?fips=19&amp;year=2012&amp;f=1&amp;off=0" TargetMode="External"/><Relationship Id="rId59" Type="http://schemas.openxmlformats.org/officeDocument/2006/relationships/image" Target="../media/image228.png"/><Relationship Id="rId67" Type="http://schemas.openxmlformats.org/officeDocument/2006/relationships/hyperlink" Target="https://uselectionatlas.org/RESULTS/state.php?fips=26&amp;year=2012&amp;f=1&amp;off=0" TargetMode="External"/><Relationship Id="rId103" Type="http://schemas.openxmlformats.org/officeDocument/2006/relationships/image" Target="../media/image256.png"/><Relationship Id="rId108" Type="http://schemas.openxmlformats.org/officeDocument/2006/relationships/image" Target="../media/image259.png"/><Relationship Id="rId116" Type="http://schemas.openxmlformats.org/officeDocument/2006/relationships/image" Target="../media/image264.png"/><Relationship Id="rId124" Type="http://schemas.openxmlformats.org/officeDocument/2006/relationships/hyperlink" Target="https://uselectionatlas.org/RESULTS/state.php?fips=47&amp;year=2012&amp;f=1&amp;off=0" TargetMode="External"/><Relationship Id="rId129" Type="http://schemas.openxmlformats.org/officeDocument/2006/relationships/image" Target="../media/image273.png"/><Relationship Id="rId137" Type="http://schemas.openxmlformats.org/officeDocument/2006/relationships/image" Target="../media/image278.png"/><Relationship Id="rId20" Type="http://schemas.openxmlformats.org/officeDocument/2006/relationships/image" Target="../media/image206.png"/><Relationship Id="rId41" Type="http://schemas.openxmlformats.org/officeDocument/2006/relationships/image" Target="../media/image217.png"/><Relationship Id="rId54" Type="http://schemas.openxmlformats.org/officeDocument/2006/relationships/image" Target="../media/image80.png"/><Relationship Id="rId62" Type="http://schemas.openxmlformats.org/officeDocument/2006/relationships/image" Target="../media/image230.png"/><Relationship Id="rId70" Type="http://schemas.openxmlformats.org/officeDocument/2006/relationships/hyperlink" Target="https://uselectionatlas.org/RESULTS/state.php?fips=27&amp;year=2012&amp;f=1&amp;off=0" TargetMode="External"/><Relationship Id="rId75" Type="http://schemas.openxmlformats.org/officeDocument/2006/relationships/image" Target="../media/image238.png"/><Relationship Id="rId83" Type="http://schemas.openxmlformats.org/officeDocument/2006/relationships/image" Target="../media/image243.png"/><Relationship Id="rId88" Type="http://schemas.openxmlformats.org/officeDocument/2006/relationships/hyperlink" Target="https://uselectionatlas.org/RESULTS/state.php?fips=33&amp;year=2012&amp;f=1&amp;off=0" TargetMode="External"/><Relationship Id="rId91" Type="http://schemas.openxmlformats.org/officeDocument/2006/relationships/image" Target="../media/image248.png"/><Relationship Id="rId96" Type="http://schemas.openxmlformats.org/officeDocument/2006/relationships/image" Target="../media/image251.png"/><Relationship Id="rId111" Type="http://schemas.openxmlformats.org/officeDocument/2006/relationships/image" Target="../media/image261.png"/><Relationship Id="rId132" Type="http://schemas.openxmlformats.org/officeDocument/2006/relationships/image" Target="../media/image275.png"/><Relationship Id="rId140" Type="http://schemas.openxmlformats.org/officeDocument/2006/relationships/image" Target="../media/image280.png"/><Relationship Id="rId145" Type="http://schemas.openxmlformats.org/officeDocument/2006/relationships/hyperlink" Target="https://uselectionatlas.org/RESULTS/state.php?fips=55&amp;year=2012&amp;f=1&amp;off=0" TargetMode="External"/><Relationship Id="rId1" Type="http://schemas.openxmlformats.org/officeDocument/2006/relationships/hyperlink" Target="https://uselectionatlas.org/RESULTS/state.php?fips=1&amp;year=2012&amp;f=1&amp;off=0" TargetMode="External"/><Relationship Id="rId6" Type="http://schemas.openxmlformats.org/officeDocument/2006/relationships/image" Target="../media/image175.png"/><Relationship Id="rId15" Type="http://schemas.openxmlformats.org/officeDocument/2006/relationships/image" Target="../media/image203.png"/><Relationship Id="rId23" Type="http://schemas.openxmlformats.org/officeDocument/2006/relationships/image" Target="../media/image10.png"/><Relationship Id="rId28" Type="http://schemas.openxmlformats.org/officeDocument/2006/relationships/hyperlink" Target="https://uselectionatlas.org/RESULTS/state.php?fips=12&amp;year=2012&amp;f=1&amp;off=0" TargetMode="External"/><Relationship Id="rId36" Type="http://schemas.openxmlformats.org/officeDocument/2006/relationships/image" Target="../media/image214.png"/><Relationship Id="rId49" Type="http://schemas.openxmlformats.org/officeDocument/2006/relationships/hyperlink" Target="https://uselectionatlas.org/RESULTS/state.php?fips=20&amp;year=2012&amp;f=1&amp;off=0" TargetMode="External"/><Relationship Id="rId57" Type="http://schemas.openxmlformats.org/officeDocument/2006/relationships/image" Target="../media/image227.png"/><Relationship Id="rId106" Type="http://schemas.openxmlformats.org/officeDocument/2006/relationships/image" Target="../media/image258.png"/><Relationship Id="rId114" Type="http://schemas.openxmlformats.org/officeDocument/2006/relationships/image" Target="../media/image263.png"/><Relationship Id="rId119" Type="http://schemas.openxmlformats.org/officeDocument/2006/relationships/image" Target="../media/image266.png"/><Relationship Id="rId127" Type="http://schemas.openxmlformats.org/officeDocument/2006/relationships/hyperlink" Target="https://uselectionatlas.org/RESULTS/state.php?fips=48&amp;year=2012&amp;f=1&amp;off=0" TargetMode="External"/><Relationship Id="rId10" Type="http://schemas.openxmlformats.org/officeDocument/2006/relationships/hyperlink" Target="https://uselectionatlas.org/RESULTS/state.php?fips=5&amp;year=2012&amp;f=1&amp;off=0" TargetMode="External"/><Relationship Id="rId31" Type="http://schemas.openxmlformats.org/officeDocument/2006/relationships/hyperlink" Target="https://uselectionatlas.org/RESULTS/state.php?fips=13&amp;year=2012&amp;f=1&amp;off=0" TargetMode="External"/><Relationship Id="rId44" Type="http://schemas.openxmlformats.org/officeDocument/2006/relationships/image" Target="../media/image219.png"/><Relationship Id="rId52" Type="http://schemas.openxmlformats.org/officeDocument/2006/relationships/hyperlink" Target="https://uselectionatlas.org/RESULTS/state.php?fips=21&amp;year=2012&amp;f=1&amp;off=0" TargetMode="External"/><Relationship Id="rId60" Type="http://schemas.openxmlformats.org/officeDocument/2006/relationships/image" Target="../media/image229.png"/><Relationship Id="rId65" Type="http://schemas.openxmlformats.org/officeDocument/2006/relationships/image" Target="../media/image232.png"/><Relationship Id="rId73" Type="http://schemas.openxmlformats.org/officeDocument/2006/relationships/hyperlink" Target="https://uselectionatlas.org/RESULTS/state.php?fips=28&amp;year=2012&amp;f=1&amp;off=0" TargetMode="External"/><Relationship Id="rId78" Type="http://schemas.openxmlformats.org/officeDocument/2006/relationships/image" Target="../media/image240.png"/><Relationship Id="rId81" Type="http://schemas.openxmlformats.org/officeDocument/2006/relationships/image" Target="../media/image242.png"/><Relationship Id="rId86" Type="http://schemas.openxmlformats.org/officeDocument/2006/relationships/image" Target="../media/image245.png"/><Relationship Id="rId94" Type="http://schemas.openxmlformats.org/officeDocument/2006/relationships/image" Target="../media/image250.png"/><Relationship Id="rId99" Type="http://schemas.openxmlformats.org/officeDocument/2006/relationships/image" Target="../media/image253.png"/><Relationship Id="rId101" Type="http://schemas.openxmlformats.org/officeDocument/2006/relationships/hyperlink" Target="https://uselectionatlas.org/RESULTS/state.php?fips=38&amp;year=2012&amp;f=1&amp;off=0" TargetMode="External"/><Relationship Id="rId122" Type="http://schemas.openxmlformats.org/officeDocument/2006/relationships/image" Target="../media/image268.png"/><Relationship Id="rId130" Type="http://schemas.openxmlformats.org/officeDocument/2006/relationships/hyperlink" Target="https://uselectionatlas.org/RESULTS/state.php?fips=49&amp;year=2012&amp;f=1&amp;off=0" TargetMode="External"/><Relationship Id="rId135" Type="http://schemas.openxmlformats.org/officeDocument/2006/relationships/image" Target="../media/image277.png"/><Relationship Id="rId143" Type="http://schemas.openxmlformats.org/officeDocument/2006/relationships/image" Target="../media/image282.png"/><Relationship Id="rId148" Type="http://schemas.openxmlformats.org/officeDocument/2006/relationships/hyperlink" Target="https://uselectionatlas.org/RESULTS/state.php?fips=56&amp;year=2012&amp;f=1&amp;off=0" TargetMode="External"/><Relationship Id="rId4" Type="http://schemas.openxmlformats.org/officeDocument/2006/relationships/hyperlink" Target="https://uselectionatlas.org/RESULTS/state.php?fips=2&amp;year=2012&amp;f=1&amp;off=0" TargetMode="External"/><Relationship Id="rId9" Type="http://schemas.openxmlformats.org/officeDocument/2006/relationships/image" Target="../media/image199.png"/><Relationship Id="rId13" Type="http://schemas.openxmlformats.org/officeDocument/2006/relationships/hyperlink" Target="https://uselectionatlas.org/RESULTS/state.php?fips=6&amp;year=2012&amp;f=1&amp;off=0" TargetMode="External"/><Relationship Id="rId18" Type="http://schemas.openxmlformats.org/officeDocument/2006/relationships/image" Target="../media/image205.png"/><Relationship Id="rId39" Type="http://schemas.openxmlformats.org/officeDocument/2006/relationships/image" Target="../media/image216.png"/><Relationship Id="rId109" Type="http://schemas.openxmlformats.org/officeDocument/2006/relationships/image" Target="../media/image260.png"/><Relationship Id="rId34" Type="http://schemas.openxmlformats.org/officeDocument/2006/relationships/hyperlink" Target="https://uselectionatlas.org/RESULTS/state.php?fips=15&amp;year=2012&amp;f=1&amp;off=0" TargetMode="External"/><Relationship Id="rId50" Type="http://schemas.openxmlformats.org/officeDocument/2006/relationships/image" Target="../media/image223.png"/><Relationship Id="rId55" Type="http://schemas.openxmlformats.org/officeDocument/2006/relationships/hyperlink" Target="https://uselectionatlas.org/RESULTS/state.php?fips=22&amp;year=2012&amp;f=1&amp;off=0" TargetMode="External"/><Relationship Id="rId76" Type="http://schemas.openxmlformats.org/officeDocument/2006/relationships/hyperlink" Target="https://uselectionatlas.org/RESULTS/state.php?fips=29&amp;year=2012&amp;f=1&amp;off=0" TargetMode="External"/><Relationship Id="rId97" Type="http://schemas.openxmlformats.org/officeDocument/2006/relationships/image" Target="../media/image252.png"/><Relationship Id="rId104" Type="http://schemas.openxmlformats.org/officeDocument/2006/relationships/hyperlink" Target="https://uselectionatlas.org/RESULTS/state.php?fips=39&amp;year=2012&amp;f=1&amp;off=0" TargetMode="External"/><Relationship Id="rId120" Type="http://schemas.openxmlformats.org/officeDocument/2006/relationships/image" Target="../media/image267.png"/><Relationship Id="rId125" Type="http://schemas.openxmlformats.org/officeDocument/2006/relationships/image" Target="../media/image270.png"/><Relationship Id="rId141" Type="http://schemas.openxmlformats.org/officeDocument/2006/relationships/image" Target="../media/image281.png"/><Relationship Id="rId146" Type="http://schemas.openxmlformats.org/officeDocument/2006/relationships/image" Target="../media/image284.png"/><Relationship Id="rId7" Type="http://schemas.openxmlformats.org/officeDocument/2006/relationships/hyperlink" Target="https://uselectionatlas.org/RESULTS/state.php?fips=4&amp;year=2012&amp;f=1&amp;off=0" TargetMode="External"/><Relationship Id="rId71" Type="http://schemas.openxmlformats.org/officeDocument/2006/relationships/image" Target="../media/image235.png"/><Relationship Id="rId92" Type="http://schemas.openxmlformats.org/officeDocument/2006/relationships/hyperlink" Target="https://uselectionatlas.org/RESULTS/state.php?fips=35&amp;year=2012&amp;f=1&amp;off=0" TargetMode="External"/><Relationship Id="rId2" Type="http://schemas.openxmlformats.org/officeDocument/2006/relationships/image" Target="../media/image196.png"/><Relationship Id="rId29" Type="http://schemas.openxmlformats.org/officeDocument/2006/relationships/image" Target="../media/image210.png"/><Relationship Id="rId24" Type="http://schemas.openxmlformats.org/officeDocument/2006/relationships/image" Target="../media/image208.png"/><Relationship Id="rId40" Type="http://schemas.openxmlformats.org/officeDocument/2006/relationships/hyperlink" Target="https://uselectionatlas.org/RESULTS/state.php?fips=17&amp;year=2012&amp;f=1&amp;off=0" TargetMode="External"/><Relationship Id="rId45" Type="http://schemas.openxmlformats.org/officeDocument/2006/relationships/image" Target="../media/image220.png"/><Relationship Id="rId66" Type="http://schemas.openxmlformats.org/officeDocument/2006/relationships/image" Target="../media/image60.png"/><Relationship Id="rId87" Type="http://schemas.openxmlformats.org/officeDocument/2006/relationships/image" Target="../media/image246.png"/><Relationship Id="rId110" Type="http://schemas.openxmlformats.org/officeDocument/2006/relationships/hyperlink" Target="https://uselectionatlas.org/RESULTS/state.php?fips=41&amp;year=2012&amp;f=1&amp;off=0" TargetMode="External"/><Relationship Id="rId115" Type="http://schemas.openxmlformats.org/officeDocument/2006/relationships/hyperlink" Target="https://uselectionatlas.org/RESULTS/state.php?fips=44&amp;year=2012&amp;f=1&amp;off=0" TargetMode="External"/><Relationship Id="rId131" Type="http://schemas.openxmlformats.org/officeDocument/2006/relationships/image" Target="../media/image274.png"/><Relationship Id="rId136" Type="http://schemas.openxmlformats.org/officeDocument/2006/relationships/hyperlink" Target="https://uselectionatlas.org/RESULTS/state.php?fips=51&amp;year=2012&amp;f=1&amp;off=0" TargetMode="External"/><Relationship Id="rId61" Type="http://schemas.openxmlformats.org/officeDocument/2006/relationships/hyperlink" Target="https://uselectionatlas.org/RESULTS/state.php?fips=24&amp;year=2012&amp;f=1&amp;off=0" TargetMode="External"/><Relationship Id="rId82" Type="http://schemas.openxmlformats.org/officeDocument/2006/relationships/hyperlink" Target="https://uselectionatlas.org/RESULTS/state.php?fips=31&amp;year=2012&amp;f=1&amp;off=0" TargetMode="External"/><Relationship Id="rId19" Type="http://schemas.openxmlformats.org/officeDocument/2006/relationships/hyperlink" Target="https://uselectionatlas.org/RESULTS/state.php?fips=9&amp;year=2012&amp;f=1&amp;off=0" TargetMode="External"/><Relationship Id="rId14" Type="http://schemas.openxmlformats.org/officeDocument/2006/relationships/image" Target="../media/image202.png"/><Relationship Id="rId30" Type="http://schemas.openxmlformats.org/officeDocument/2006/relationships/image" Target="../media/image211.png"/><Relationship Id="rId35" Type="http://schemas.openxmlformats.org/officeDocument/2006/relationships/image" Target="../media/image213.png"/><Relationship Id="rId56" Type="http://schemas.openxmlformats.org/officeDocument/2006/relationships/image" Target="../media/image226.png"/><Relationship Id="rId77" Type="http://schemas.openxmlformats.org/officeDocument/2006/relationships/image" Target="../media/image239.png"/><Relationship Id="rId100" Type="http://schemas.openxmlformats.org/officeDocument/2006/relationships/image" Target="../media/image254.png"/><Relationship Id="rId105" Type="http://schemas.openxmlformats.org/officeDocument/2006/relationships/image" Target="../media/image257.png"/><Relationship Id="rId126" Type="http://schemas.openxmlformats.org/officeDocument/2006/relationships/image" Target="../media/image271.png"/><Relationship Id="rId147" Type="http://schemas.openxmlformats.org/officeDocument/2006/relationships/image" Target="../media/image285.png"/><Relationship Id="rId8" Type="http://schemas.openxmlformats.org/officeDocument/2006/relationships/image" Target="../media/image198.png"/><Relationship Id="rId51" Type="http://schemas.openxmlformats.org/officeDocument/2006/relationships/image" Target="../media/image224.png"/><Relationship Id="rId72" Type="http://schemas.openxmlformats.org/officeDocument/2006/relationships/image" Target="../media/image236.png"/><Relationship Id="rId93" Type="http://schemas.openxmlformats.org/officeDocument/2006/relationships/image" Target="../media/image249.png"/><Relationship Id="rId98" Type="http://schemas.openxmlformats.org/officeDocument/2006/relationships/hyperlink" Target="https://uselectionatlas.org/RESULTS/state.php?fips=37&amp;year=2012&amp;f=1&amp;off=0" TargetMode="External"/><Relationship Id="rId121" Type="http://schemas.openxmlformats.org/officeDocument/2006/relationships/hyperlink" Target="https://uselectionatlas.org/RESULTS/state.php?fips=46&amp;year=2012&amp;f=1&amp;off=0" TargetMode="External"/><Relationship Id="rId142" Type="http://schemas.openxmlformats.org/officeDocument/2006/relationships/hyperlink" Target="https://uselectionatlas.org/RESULTS/state.php?fips=54&amp;year=2012&amp;f=1&amp;off=0" TargetMode="External"/></Relationships>
</file>

<file path=xl/drawings/_rels/drawing4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2.png"/><Relationship Id="rId117" Type="http://schemas.openxmlformats.org/officeDocument/2006/relationships/hyperlink" Target="https://uselectionatlas.org/RESULTS/state.php?fips=44&amp;year=2008&amp;f=1&amp;off=0" TargetMode="External"/><Relationship Id="rId21" Type="http://schemas.openxmlformats.org/officeDocument/2006/relationships/image" Target="../media/image298.png"/><Relationship Id="rId42" Type="http://schemas.openxmlformats.org/officeDocument/2006/relationships/image" Target="../media/image309.png"/><Relationship Id="rId47" Type="http://schemas.openxmlformats.org/officeDocument/2006/relationships/image" Target="../media/image312.png"/><Relationship Id="rId63" Type="http://schemas.openxmlformats.org/officeDocument/2006/relationships/hyperlink" Target="https://uselectionatlas.org/RESULTS/state.php?fips=25&amp;year=2008&amp;f=1&amp;off=0" TargetMode="External"/><Relationship Id="rId68" Type="http://schemas.openxmlformats.org/officeDocument/2006/relationships/image" Target="../media/image218.png"/><Relationship Id="rId84" Type="http://schemas.openxmlformats.org/officeDocument/2006/relationships/hyperlink" Target="https://uselectionatlas.org/RESULTS/state.php?fips=32&amp;year=2008&amp;f=1&amp;off=0" TargetMode="External"/><Relationship Id="rId89" Type="http://schemas.openxmlformats.org/officeDocument/2006/relationships/image" Target="../media/image234.png"/><Relationship Id="rId112" Type="http://schemas.openxmlformats.org/officeDocument/2006/relationships/image" Target="../media/image350.png"/><Relationship Id="rId133" Type="http://schemas.openxmlformats.org/officeDocument/2006/relationships/image" Target="../media/image361.png"/><Relationship Id="rId138" Type="http://schemas.openxmlformats.org/officeDocument/2006/relationships/hyperlink" Target="https://uselectionatlas.org/RESULTS/state.php?fips=51&amp;year=2008&amp;f=1&amp;off=0" TargetMode="External"/><Relationship Id="rId16" Type="http://schemas.openxmlformats.org/officeDocument/2006/relationships/hyperlink" Target="https://uselectionatlas.org/RESULTS/state.php?fips=8&amp;year=2008&amp;f=1&amp;off=0" TargetMode="External"/><Relationship Id="rId107" Type="http://schemas.openxmlformats.org/officeDocument/2006/relationships/image" Target="../media/image279.png"/><Relationship Id="rId11" Type="http://schemas.openxmlformats.org/officeDocument/2006/relationships/image" Target="../media/image291.png"/><Relationship Id="rId32" Type="http://schemas.openxmlformats.org/officeDocument/2006/relationships/image" Target="../media/image303.png"/><Relationship Id="rId37" Type="http://schemas.openxmlformats.org/officeDocument/2006/relationships/hyperlink" Target="https://uselectionatlas.org/RESULTS/state.php?fips=16&amp;year=2008&amp;f=1&amp;off=0" TargetMode="External"/><Relationship Id="rId53" Type="http://schemas.openxmlformats.org/officeDocument/2006/relationships/image" Target="../media/image315.png"/><Relationship Id="rId58" Type="http://schemas.openxmlformats.org/officeDocument/2006/relationships/hyperlink" Target="https://uselectionatlas.org/RESULTS/state.php?fips=23&amp;year=2008&amp;f=1&amp;off=0" TargetMode="External"/><Relationship Id="rId74" Type="http://schemas.openxmlformats.org/officeDocument/2006/relationships/image" Target="../media/image327.png"/><Relationship Id="rId79" Type="http://schemas.openxmlformats.org/officeDocument/2006/relationships/image" Target="../media/image330.png"/><Relationship Id="rId102" Type="http://schemas.openxmlformats.org/officeDocument/2006/relationships/hyperlink" Target="https://uselectionatlas.org/RESULTS/state.php?fips=38&amp;year=2008&amp;f=1&amp;off=0" TargetMode="External"/><Relationship Id="rId123" Type="http://schemas.openxmlformats.org/officeDocument/2006/relationships/hyperlink" Target="https://uselectionatlas.org/RESULTS/state.php?fips=46&amp;year=2008&amp;f=1&amp;off=0" TargetMode="External"/><Relationship Id="rId128" Type="http://schemas.openxmlformats.org/officeDocument/2006/relationships/image" Target="../media/image359.png"/><Relationship Id="rId144" Type="http://schemas.openxmlformats.org/officeDocument/2006/relationships/hyperlink" Target="https://uselectionatlas.org/RESULTS/state.php?fips=54&amp;year=2008&amp;f=1&amp;off=0" TargetMode="External"/><Relationship Id="rId149" Type="http://schemas.openxmlformats.org/officeDocument/2006/relationships/image" Target="../media/image372.png"/><Relationship Id="rId5" Type="http://schemas.openxmlformats.org/officeDocument/2006/relationships/image" Target="../media/image2.png"/><Relationship Id="rId90" Type="http://schemas.openxmlformats.org/officeDocument/2006/relationships/hyperlink" Target="https://uselectionatlas.org/RESULTS/state.php?fips=34&amp;year=2008&amp;f=1&amp;off=0" TargetMode="External"/><Relationship Id="rId95" Type="http://schemas.openxmlformats.org/officeDocument/2006/relationships/image" Target="../media/image340.png"/><Relationship Id="rId22" Type="http://schemas.openxmlformats.org/officeDocument/2006/relationships/hyperlink" Target="https://uselectionatlas.org/RESULTS/state.php?fips=10&amp;year=2008&amp;f=1&amp;off=0" TargetMode="External"/><Relationship Id="rId27" Type="http://schemas.openxmlformats.org/officeDocument/2006/relationships/image" Target="../media/image300.png"/><Relationship Id="rId43" Type="http://schemas.openxmlformats.org/officeDocument/2006/relationships/hyperlink" Target="https://uselectionatlas.org/RESULTS/state.php?fips=18&amp;year=2008&amp;f=1&amp;off=0" TargetMode="External"/><Relationship Id="rId48" Type="http://schemas.openxmlformats.org/officeDocument/2006/relationships/image" Target="../media/image88.png"/><Relationship Id="rId64" Type="http://schemas.openxmlformats.org/officeDocument/2006/relationships/image" Target="../media/image321.png"/><Relationship Id="rId69" Type="http://schemas.openxmlformats.org/officeDocument/2006/relationships/hyperlink" Target="https://uselectionatlas.org/RESULTS/state.php?fips=27&amp;year=2008&amp;f=1&amp;off=0" TargetMode="External"/><Relationship Id="rId113" Type="http://schemas.openxmlformats.org/officeDocument/2006/relationships/image" Target="../media/image351.png"/><Relationship Id="rId118" Type="http://schemas.openxmlformats.org/officeDocument/2006/relationships/image" Target="../media/image73.png"/><Relationship Id="rId134" Type="http://schemas.openxmlformats.org/officeDocument/2006/relationships/image" Target="../media/image362.png"/><Relationship Id="rId139" Type="http://schemas.openxmlformats.org/officeDocument/2006/relationships/image" Target="../media/image365.png"/><Relationship Id="rId80" Type="http://schemas.openxmlformats.org/officeDocument/2006/relationships/image" Target="../media/image331.png"/><Relationship Id="rId85" Type="http://schemas.openxmlformats.org/officeDocument/2006/relationships/image" Target="../media/image334.png"/><Relationship Id="rId150" Type="http://schemas.openxmlformats.org/officeDocument/2006/relationships/hyperlink" Target="https://uselectionatlas.org/RESULTS/state.php?fips=56&amp;year=2008&amp;f=1&amp;off=0" TargetMode="External"/><Relationship Id="rId12" Type="http://schemas.openxmlformats.org/officeDocument/2006/relationships/image" Target="../media/image292.png"/><Relationship Id="rId17" Type="http://schemas.openxmlformats.org/officeDocument/2006/relationships/image" Target="../media/image295.png"/><Relationship Id="rId25" Type="http://schemas.openxmlformats.org/officeDocument/2006/relationships/hyperlink" Target="https://uselectionatlas.org/RESULTS/state.php?fips=11&amp;year=2008&amp;f=1&amp;off=0" TargetMode="External"/><Relationship Id="rId33" Type="http://schemas.openxmlformats.org/officeDocument/2006/relationships/image" Target="../media/image304.png"/><Relationship Id="rId38" Type="http://schemas.openxmlformats.org/officeDocument/2006/relationships/image" Target="../media/image306.png"/><Relationship Id="rId46" Type="http://schemas.openxmlformats.org/officeDocument/2006/relationships/hyperlink" Target="https://uselectionatlas.org/RESULTS/state.php?fips=19&amp;year=2008&amp;f=1&amp;off=0" TargetMode="External"/><Relationship Id="rId59" Type="http://schemas.openxmlformats.org/officeDocument/2006/relationships/image" Target="../media/image318.png"/><Relationship Id="rId67" Type="http://schemas.openxmlformats.org/officeDocument/2006/relationships/image" Target="../media/image323.png"/><Relationship Id="rId103" Type="http://schemas.openxmlformats.org/officeDocument/2006/relationships/image" Target="../media/image345.png"/><Relationship Id="rId108" Type="http://schemas.openxmlformats.org/officeDocument/2006/relationships/hyperlink" Target="https://uselectionatlas.org/RESULTS/state.php?fips=40&amp;year=2008&amp;f=1&amp;off=0" TargetMode="External"/><Relationship Id="rId116" Type="http://schemas.openxmlformats.org/officeDocument/2006/relationships/image" Target="../media/image353.png"/><Relationship Id="rId124" Type="http://schemas.openxmlformats.org/officeDocument/2006/relationships/image" Target="../media/image357.png"/><Relationship Id="rId129" Type="http://schemas.openxmlformats.org/officeDocument/2006/relationships/hyperlink" Target="https://uselectionatlas.org/RESULTS/state.php?fips=48&amp;year=2008&amp;f=1&amp;off=0" TargetMode="External"/><Relationship Id="rId137" Type="http://schemas.openxmlformats.org/officeDocument/2006/relationships/image" Target="../media/image364.png"/><Relationship Id="rId20" Type="http://schemas.openxmlformats.org/officeDocument/2006/relationships/image" Target="../media/image297.png"/><Relationship Id="rId41" Type="http://schemas.openxmlformats.org/officeDocument/2006/relationships/image" Target="../media/image308.png"/><Relationship Id="rId54" Type="http://schemas.openxmlformats.org/officeDocument/2006/relationships/image" Target="../media/image316.png"/><Relationship Id="rId62" Type="http://schemas.openxmlformats.org/officeDocument/2006/relationships/image" Target="../media/image320.png"/><Relationship Id="rId70" Type="http://schemas.openxmlformats.org/officeDocument/2006/relationships/image" Target="../media/image324.png"/><Relationship Id="rId75" Type="http://schemas.openxmlformats.org/officeDocument/2006/relationships/hyperlink" Target="https://uselectionatlas.org/RESULTS/state.php?fips=29&amp;year=2008&amp;f=1&amp;off=0" TargetMode="External"/><Relationship Id="rId83" Type="http://schemas.openxmlformats.org/officeDocument/2006/relationships/image" Target="../media/image333.png"/><Relationship Id="rId88" Type="http://schemas.openxmlformats.org/officeDocument/2006/relationships/image" Target="../media/image336.png"/><Relationship Id="rId91" Type="http://schemas.openxmlformats.org/officeDocument/2006/relationships/image" Target="../media/image337.png"/><Relationship Id="rId96" Type="http://schemas.openxmlformats.org/officeDocument/2006/relationships/hyperlink" Target="https://uselectionatlas.org/RESULTS/state.php?fips=36&amp;year=2008&amp;f=1&amp;off=0" TargetMode="External"/><Relationship Id="rId111" Type="http://schemas.openxmlformats.org/officeDocument/2006/relationships/hyperlink" Target="https://uselectionatlas.org/RESULTS/state.php?fips=41&amp;year=2008&amp;f=1&amp;off=0" TargetMode="External"/><Relationship Id="rId132" Type="http://schemas.openxmlformats.org/officeDocument/2006/relationships/hyperlink" Target="https://uselectionatlas.org/RESULTS/state.php?fips=49&amp;year=2008&amp;f=1&amp;off=0" TargetMode="External"/><Relationship Id="rId140" Type="http://schemas.openxmlformats.org/officeDocument/2006/relationships/image" Target="../media/image366.png"/><Relationship Id="rId145" Type="http://schemas.openxmlformats.org/officeDocument/2006/relationships/image" Target="../media/image369.png"/><Relationship Id="rId1" Type="http://schemas.openxmlformats.org/officeDocument/2006/relationships/hyperlink" Target="https://uselectionatlas.org/RESULTS/state.php?fips=1&amp;year=2008&amp;f=1&amp;off=0" TargetMode="External"/><Relationship Id="rId6" Type="http://schemas.openxmlformats.org/officeDocument/2006/relationships/image" Target="../media/image289.png"/><Relationship Id="rId15" Type="http://schemas.openxmlformats.org/officeDocument/2006/relationships/image" Target="../media/image294.png"/><Relationship Id="rId23" Type="http://schemas.openxmlformats.org/officeDocument/2006/relationships/image" Target="../media/image10.png"/><Relationship Id="rId28" Type="http://schemas.openxmlformats.org/officeDocument/2006/relationships/hyperlink" Target="https://uselectionatlas.org/RESULTS/state.php?fips=12&amp;year=2008&amp;f=1&amp;off=0" TargetMode="External"/><Relationship Id="rId36" Type="http://schemas.openxmlformats.org/officeDocument/2006/relationships/image" Target="../media/image305.png"/><Relationship Id="rId49" Type="http://schemas.openxmlformats.org/officeDocument/2006/relationships/hyperlink" Target="https://uselectionatlas.org/RESULTS/state.php?fips=20&amp;year=2008&amp;f=1&amp;off=0" TargetMode="External"/><Relationship Id="rId57" Type="http://schemas.openxmlformats.org/officeDocument/2006/relationships/image" Target="../media/image33.png"/><Relationship Id="rId106" Type="http://schemas.openxmlformats.org/officeDocument/2006/relationships/image" Target="../media/image347.png"/><Relationship Id="rId114" Type="http://schemas.openxmlformats.org/officeDocument/2006/relationships/hyperlink" Target="https://uselectionatlas.org/RESULTS/state.php?fips=42&amp;year=2008&amp;f=1&amp;off=0" TargetMode="External"/><Relationship Id="rId119" Type="http://schemas.openxmlformats.org/officeDocument/2006/relationships/image" Target="../media/image354.png"/><Relationship Id="rId127" Type="http://schemas.openxmlformats.org/officeDocument/2006/relationships/image" Target="../media/image358.png"/><Relationship Id="rId10" Type="http://schemas.openxmlformats.org/officeDocument/2006/relationships/hyperlink" Target="https://uselectionatlas.org/RESULTS/state.php?fips=5&amp;year=2008&amp;f=1&amp;off=0" TargetMode="External"/><Relationship Id="rId31" Type="http://schemas.openxmlformats.org/officeDocument/2006/relationships/hyperlink" Target="https://uselectionatlas.org/RESULTS/state.php?fips=13&amp;year=2008&amp;f=1&amp;off=0" TargetMode="External"/><Relationship Id="rId44" Type="http://schemas.openxmlformats.org/officeDocument/2006/relationships/image" Target="../media/image310.png"/><Relationship Id="rId52" Type="http://schemas.openxmlformats.org/officeDocument/2006/relationships/hyperlink" Target="https://uselectionatlas.org/RESULTS/state.php?fips=21&amp;year=2008&amp;f=1&amp;off=0" TargetMode="External"/><Relationship Id="rId60" Type="http://schemas.openxmlformats.org/officeDocument/2006/relationships/image" Target="../media/image319.png"/><Relationship Id="rId65" Type="http://schemas.openxmlformats.org/officeDocument/2006/relationships/image" Target="../media/image322.png"/><Relationship Id="rId73" Type="http://schemas.openxmlformats.org/officeDocument/2006/relationships/image" Target="../media/image326.png"/><Relationship Id="rId78" Type="http://schemas.openxmlformats.org/officeDocument/2006/relationships/hyperlink" Target="https://uselectionatlas.org/RESULTS/state.php?fips=30&amp;year=2008&amp;f=1&amp;off=0" TargetMode="External"/><Relationship Id="rId81" Type="http://schemas.openxmlformats.org/officeDocument/2006/relationships/hyperlink" Target="https://uselectionatlas.org/RESULTS/state.php?fips=31&amp;year=2008&amp;f=1&amp;off=0" TargetMode="External"/><Relationship Id="rId86" Type="http://schemas.openxmlformats.org/officeDocument/2006/relationships/image" Target="../media/image335.png"/><Relationship Id="rId94" Type="http://schemas.openxmlformats.org/officeDocument/2006/relationships/image" Target="../media/image339.png"/><Relationship Id="rId99" Type="http://schemas.openxmlformats.org/officeDocument/2006/relationships/hyperlink" Target="https://uselectionatlas.org/RESULTS/state.php?fips=37&amp;year=2008&amp;f=1&amp;off=0" TargetMode="External"/><Relationship Id="rId101" Type="http://schemas.openxmlformats.org/officeDocument/2006/relationships/image" Target="../media/image344.png"/><Relationship Id="rId122" Type="http://schemas.openxmlformats.org/officeDocument/2006/relationships/image" Target="../media/image356.png"/><Relationship Id="rId130" Type="http://schemas.openxmlformats.org/officeDocument/2006/relationships/image" Target="../media/image360.png"/><Relationship Id="rId135" Type="http://schemas.openxmlformats.org/officeDocument/2006/relationships/hyperlink" Target="https://uselectionatlas.org/RESULTS/state.php?fips=50&amp;year=2008&amp;f=1&amp;off=0" TargetMode="External"/><Relationship Id="rId143" Type="http://schemas.openxmlformats.org/officeDocument/2006/relationships/image" Target="../media/image368.png"/><Relationship Id="rId148" Type="http://schemas.openxmlformats.org/officeDocument/2006/relationships/image" Target="../media/image371.png"/><Relationship Id="rId151" Type="http://schemas.openxmlformats.org/officeDocument/2006/relationships/image" Target="../media/image373.png"/><Relationship Id="rId4" Type="http://schemas.openxmlformats.org/officeDocument/2006/relationships/hyperlink" Target="https://uselectionatlas.org/RESULTS/state.php?fips=2&amp;year=2008&amp;f=1&amp;off=0" TargetMode="External"/><Relationship Id="rId9" Type="http://schemas.openxmlformats.org/officeDocument/2006/relationships/image" Target="../media/image290.png"/><Relationship Id="rId13" Type="http://schemas.openxmlformats.org/officeDocument/2006/relationships/hyperlink" Target="https://uselectionatlas.org/RESULTS/state.php?fips=6&amp;year=2008&amp;f=1&amp;off=0" TargetMode="External"/><Relationship Id="rId18" Type="http://schemas.openxmlformats.org/officeDocument/2006/relationships/image" Target="../media/image296.png"/><Relationship Id="rId39" Type="http://schemas.openxmlformats.org/officeDocument/2006/relationships/image" Target="../media/image307.png"/><Relationship Id="rId109" Type="http://schemas.openxmlformats.org/officeDocument/2006/relationships/image" Target="../media/image348.png"/><Relationship Id="rId34" Type="http://schemas.openxmlformats.org/officeDocument/2006/relationships/hyperlink" Target="https://uselectionatlas.org/RESULTS/state.php?fips=15&amp;year=2008&amp;f=1&amp;off=0" TargetMode="External"/><Relationship Id="rId50" Type="http://schemas.openxmlformats.org/officeDocument/2006/relationships/image" Target="../media/image313.png"/><Relationship Id="rId55" Type="http://schemas.openxmlformats.org/officeDocument/2006/relationships/hyperlink" Target="https://uselectionatlas.org/RESULTS/state.php?fips=22&amp;year=2008&amp;f=1&amp;off=0" TargetMode="External"/><Relationship Id="rId76" Type="http://schemas.openxmlformats.org/officeDocument/2006/relationships/image" Target="../media/image328.png"/><Relationship Id="rId97" Type="http://schemas.openxmlformats.org/officeDocument/2006/relationships/image" Target="../media/image341.png"/><Relationship Id="rId104" Type="http://schemas.openxmlformats.org/officeDocument/2006/relationships/image" Target="../media/image346.png"/><Relationship Id="rId120" Type="http://schemas.openxmlformats.org/officeDocument/2006/relationships/hyperlink" Target="https://uselectionatlas.org/RESULTS/state.php?fips=45&amp;year=2008&amp;f=1&amp;off=0" TargetMode="External"/><Relationship Id="rId125" Type="http://schemas.openxmlformats.org/officeDocument/2006/relationships/image" Target="../media/image27.png"/><Relationship Id="rId141" Type="http://schemas.openxmlformats.org/officeDocument/2006/relationships/hyperlink" Target="https://uselectionatlas.org/RESULTS/state.php?fips=53&amp;year=2008&amp;f=1&amp;off=0" TargetMode="External"/><Relationship Id="rId146" Type="http://schemas.openxmlformats.org/officeDocument/2006/relationships/image" Target="../media/image370.png"/><Relationship Id="rId7" Type="http://schemas.openxmlformats.org/officeDocument/2006/relationships/hyperlink" Target="https://uselectionatlas.org/RESULTS/state.php?fips=4&amp;year=2008&amp;f=1&amp;off=0" TargetMode="External"/><Relationship Id="rId71" Type="http://schemas.openxmlformats.org/officeDocument/2006/relationships/image" Target="../media/image325.png"/><Relationship Id="rId92" Type="http://schemas.openxmlformats.org/officeDocument/2006/relationships/image" Target="../media/image338.png"/><Relationship Id="rId2" Type="http://schemas.openxmlformats.org/officeDocument/2006/relationships/image" Target="../media/image288.png"/><Relationship Id="rId29" Type="http://schemas.openxmlformats.org/officeDocument/2006/relationships/image" Target="../media/image301.png"/><Relationship Id="rId24" Type="http://schemas.openxmlformats.org/officeDocument/2006/relationships/image" Target="../media/image299.png"/><Relationship Id="rId40" Type="http://schemas.openxmlformats.org/officeDocument/2006/relationships/hyperlink" Target="https://uselectionatlas.org/RESULTS/state.php?fips=17&amp;year=2008&amp;f=1&amp;off=0" TargetMode="External"/><Relationship Id="rId45" Type="http://schemas.openxmlformats.org/officeDocument/2006/relationships/image" Target="../media/image311.png"/><Relationship Id="rId66" Type="http://schemas.openxmlformats.org/officeDocument/2006/relationships/hyperlink" Target="https://uselectionatlas.org/RESULTS/state.php?fips=26&amp;year=2008&amp;f=1&amp;off=0" TargetMode="External"/><Relationship Id="rId87" Type="http://schemas.openxmlformats.org/officeDocument/2006/relationships/hyperlink" Target="https://uselectionatlas.org/RESULTS/state.php?fips=33&amp;year=2008&amp;f=1&amp;off=0" TargetMode="External"/><Relationship Id="rId110" Type="http://schemas.openxmlformats.org/officeDocument/2006/relationships/image" Target="../media/image349.png"/><Relationship Id="rId115" Type="http://schemas.openxmlformats.org/officeDocument/2006/relationships/image" Target="../media/image352.png"/><Relationship Id="rId131" Type="http://schemas.openxmlformats.org/officeDocument/2006/relationships/image" Target="../media/image238.png"/><Relationship Id="rId136" Type="http://schemas.openxmlformats.org/officeDocument/2006/relationships/image" Target="../media/image363.png"/><Relationship Id="rId61" Type="http://schemas.openxmlformats.org/officeDocument/2006/relationships/hyperlink" Target="https://uselectionatlas.org/RESULTS/state.php?fips=24&amp;year=2008&amp;f=1&amp;off=0" TargetMode="External"/><Relationship Id="rId82" Type="http://schemas.openxmlformats.org/officeDocument/2006/relationships/image" Target="../media/image332.png"/><Relationship Id="rId152" Type="http://schemas.openxmlformats.org/officeDocument/2006/relationships/image" Target="../media/image374.png"/><Relationship Id="rId19" Type="http://schemas.openxmlformats.org/officeDocument/2006/relationships/hyperlink" Target="https://uselectionatlas.org/RESULTS/state.php?fips=9&amp;year=2008&amp;f=1&amp;off=0" TargetMode="External"/><Relationship Id="rId14" Type="http://schemas.openxmlformats.org/officeDocument/2006/relationships/image" Target="../media/image293.png"/><Relationship Id="rId30" Type="http://schemas.openxmlformats.org/officeDocument/2006/relationships/image" Target="../media/image302.png"/><Relationship Id="rId35" Type="http://schemas.openxmlformats.org/officeDocument/2006/relationships/image" Target="../media/image213.png"/><Relationship Id="rId56" Type="http://schemas.openxmlformats.org/officeDocument/2006/relationships/image" Target="../media/image317.png"/><Relationship Id="rId77" Type="http://schemas.openxmlformats.org/officeDocument/2006/relationships/image" Target="../media/image329.png"/><Relationship Id="rId100" Type="http://schemas.openxmlformats.org/officeDocument/2006/relationships/image" Target="../media/image343.png"/><Relationship Id="rId105" Type="http://schemas.openxmlformats.org/officeDocument/2006/relationships/hyperlink" Target="https://uselectionatlas.org/RESULTS/state.php?fips=39&amp;year=2008&amp;f=1&amp;off=0" TargetMode="External"/><Relationship Id="rId126" Type="http://schemas.openxmlformats.org/officeDocument/2006/relationships/hyperlink" Target="https://uselectionatlas.org/RESULTS/state.php?fips=47&amp;year=2008&amp;f=1&amp;off=0" TargetMode="External"/><Relationship Id="rId147" Type="http://schemas.openxmlformats.org/officeDocument/2006/relationships/hyperlink" Target="https://uselectionatlas.org/RESULTS/state.php?fips=55&amp;year=2008&amp;f=1&amp;off=0" TargetMode="External"/><Relationship Id="rId8" Type="http://schemas.openxmlformats.org/officeDocument/2006/relationships/image" Target="../media/image198.png"/><Relationship Id="rId51" Type="http://schemas.openxmlformats.org/officeDocument/2006/relationships/image" Target="../media/image314.png"/><Relationship Id="rId72" Type="http://schemas.openxmlformats.org/officeDocument/2006/relationships/hyperlink" Target="https://uselectionatlas.org/RESULTS/state.php?fips=28&amp;year=2008&amp;f=1&amp;off=0" TargetMode="External"/><Relationship Id="rId93" Type="http://schemas.openxmlformats.org/officeDocument/2006/relationships/hyperlink" Target="https://uselectionatlas.org/RESULTS/state.php?fips=35&amp;year=2008&amp;f=1&amp;off=0" TargetMode="External"/><Relationship Id="rId98" Type="http://schemas.openxmlformats.org/officeDocument/2006/relationships/image" Target="../media/image342.png"/><Relationship Id="rId121" Type="http://schemas.openxmlformats.org/officeDocument/2006/relationships/image" Target="../media/image355.png"/><Relationship Id="rId142" Type="http://schemas.openxmlformats.org/officeDocument/2006/relationships/image" Target="../media/image367.png"/><Relationship Id="rId3" Type="http://schemas.openxmlformats.org/officeDocument/2006/relationships/image" Target="../media/image197.png"/></Relationships>
</file>

<file path=xl/drawings/_rels/drawing5.xml.rels><?xml version="1.0" encoding="UTF-8" standalone="yes"?>
<Relationships xmlns="http://schemas.openxmlformats.org/package/2006/relationships"><Relationship Id="rId26" Type="http://schemas.openxmlformats.org/officeDocument/2006/relationships/image" Target="../media/image390.png"/><Relationship Id="rId117" Type="http://schemas.openxmlformats.org/officeDocument/2006/relationships/hyperlink" Target="https://uselectionatlas.org/RESULTS/state.php?fips=44&amp;year=2004&amp;f=1&amp;off=0" TargetMode="External"/><Relationship Id="rId21" Type="http://schemas.openxmlformats.org/officeDocument/2006/relationships/hyperlink" Target="https://uselectionatlas.org/RESULTS/state.php?fips=10&amp;year=2004&amp;f=1&amp;off=0" TargetMode="External"/><Relationship Id="rId42" Type="http://schemas.openxmlformats.org/officeDocument/2006/relationships/hyperlink" Target="https://uselectionatlas.org/RESULTS/state.php?fips=18&amp;year=2004&amp;f=1&amp;off=0" TargetMode="External"/><Relationship Id="rId47" Type="http://schemas.openxmlformats.org/officeDocument/2006/relationships/image" Target="../media/image404.png"/><Relationship Id="rId63" Type="http://schemas.openxmlformats.org/officeDocument/2006/relationships/hyperlink" Target="https://uselectionatlas.org/RESULTS/state.php?fips=25&amp;year=2004&amp;f=1&amp;off=0" TargetMode="External"/><Relationship Id="rId68" Type="http://schemas.openxmlformats.org/officeDocument/2006/relationships/image" Target="../media/image417.png"/><Relationship Id="rId84" Type="http://schemas.openxmlformats.org/officeDocument/2006/relationships/hyperlink" Target="https://uselectionatlas.org/RESULTS/state.php?fips=32&amp;year=2004&amp;f=1&amp;off=0" TargetMode="External"/><Relationship Id="rId89" Type="http://schemas.openxmlformats.org/officeDocument/2006/relationships/image" Target="../media/image430.png"/><Relationship Id="rId112" Type="http://schemas.openxmlformats.org/officeDocument/2006/relationships/image" Target="../media/image443.png"/><Relationship Id="rId133" Type="http://schemas.openxmlformats.org/officeDocument/2006/relationships/image" Target="../media/image455.png"/><Relationship Id="rId138" Type="http://schemas.openxmlformats.org/officeDocument/2006/relationships/hyperlink" Target="https://uselectionatlas.org/RESULTS/state.php?fips=51&amp;year=2004&amp;f=1&amp;off=0" TargetMode="External"/><Relationship Id="rId16" Type="http://schemas.openxmlformats.org/officeDocument/2006/relationships/image" Target="../media/image383.png"/><Relationship Id="rId107" Type="http://schemas.openxmlformats.org/officeDocument/2006/relationships/image" Target="../media/image441.png"/><Relationship Id="rId11" Type="http://schemas.openxmlformats.org/officeDocument/2006/relationships/image" Target="../media/image380.png"/><Relationship Id="rId32" Type="http://schemas.openxmlformats.org/officeDocument/2006/relationships/image" Target="../media/image394.png"/><Relationship Id="rId37" Type="http://schemas.openxmlformats.org/officeDocument/2006/relationships/image" Target="../media/image397.png"/><Relationship Id="rId53" Type="http://schemas.openxmlformats.org/officeDocument/2006/relationships/image" Target="../media/image408.png"/><Relationship Id="rId58" Type="http://schemas.openxmlformats.org/officeDocument/2006/relationships/image" Target="../media/image411.png"/><Relationship Id="rId74" Type="http://schemas.openxmlformats.org/officeDocument/2006/relationships/image" Target="../media/image421.png"/><Relationship Id="rId79" Type="http://schemas.openxmlformats.org/officeDocument/2006/relationships/image" Target="../media/image424.png"/><Relationship Id="rId102" Type="http://schemas.openxmlformats.org/officeDocument/2006/relationships/hyperlink" Target="https://uselectionatlas.org/RESULTS/state.php?fips=38&amp;year=2004&amp;f=1&amp;off=0" TargetMode="External"/><Relationship Id="rId123" Type="http://schemas.openxmlformats.org/officeDocument/2006/relationships/hyperlink" Target="https://uselectionatlas.org/RESULTS/state.php?fips=46&amp;year=2004&amp;f=1&amp;off=0" TargetMode="External"/><Relationship Id="rId128" Type="http://schemas.openxmlformats.org/officeDocument/2006/relationships/image" Target="../media/image452.png"/><Relationship Id="rId144" Type="http://schemas.openxmlformats.org/officeDocument/2006/relationships/hyperlink" Target="https://uselectionatlas.org/RESULTS/state.php?fips=54&amp;year=2004&amp;f=1&amp;off=0" TargetMode="External"/><Relationship Id="rId149" Type="http://schemas.openxmlformats.org/officeDocument/2006/relationships/image" Target="../media/image344.png"/><Relationship Id="rId5" Type="http://schemas.openxmlformats.org/officeDocument/2006/relationships/image" Target="../media/image376.png"/><Relationship Id="rId90" Type="http://schemas.openxmlformats.org/officeDocument/2006/relationships/hyperlink" Target="https://uselectionatlas.org/RESULTS/state.php?fips=34&amp;year=2004&amp;f=1&amp;off=0" TargetMode="External"/><Relationship Id="rId95" Type="http://schemas.openxmlformats.org/officeDocument/2006/relationships/image" Target="../media/image434.png"/><Relationship Id="rId22" Type="http://schemas.openxmlformats.org/officeDocument/2006/relationships/image" Target="../media/image387.png"/><Relationship Id="rId27" Type="http://schemas.openxmlformats.org/officeDocument/2006/relationships/hyperlink" Target="https://uselectionatlas.org/RESULTS/state.php?fips=12&amp;year=2004&amp;f=1&amp;off=0" TargetMode="External"/><Relationship Id="rId43" Type="http://schemas.openxmlformats.org/officeDocument/2006/relationships/image" Target="../media/image401.png"/><Relationship Id="rId48" Type="http://schemas.openxmlformats.org/officeDocument/2006/relationships/hyperlink" Target="https://uselectionatlas.org/RESULTS/state.php?fips=20&amp;year=2004&amp;f=1&amp;off=0" TargetMode="External"/><Relationship Id="rId64" Type="http://schemas.openxmlformats.org/officeDocument/2006/relationships/image" Target="../media/image415.png"/><Relationship Id="rId69" Type="http://schemas.openxmlformats.org/officeDocument/2006/relationships/hyperlink" Target="https://uselectionatlas.org/RESULTS/state.php?fips=27&amp;year=2004&amp;f=1&amp;off=0" TargetMode="External"/><Relationship Id="rId113" Type="http://schemas.openxmlformats.org/officeDocument/2006/relationships/image" Target="../media/image279.png"/><Relationship Id="rId118" Type="http://schemas.openxmlformats.org/officeDocument/2006/relationships/image" Target="../media/image446.png"/><Relationship Id="rId134" Type="http://schemas.openxmlformats.org/officeDocument/2006/relationships/image" Target="../media/image456.png"/><Relationship Id="rId139" Type="http://schemas.openxmlformats.org/officeDocument/2006/relationships/image" Target="../media/image459.png"/><Relationship Id="rId80" Type="http://schemas.openxmlformats.org/officeDocument/2006/relationships/image" Target="../media/image292.png"/><Relationship Id="rId85" Type="http://schemas.openxmlformats.org/officeDocument/2006/relationships/image" Target="../media/image427.png"/><Relationship Id="rId150" Type="http://schemas.openxmlformats.org/officeDocument/2006/relationships/hyperlink" Target="https://uselectionatlas.org/RESULTS/state.php?fips=56&amp;year=2004&amp;f=1&amp;off=0" TargetMode="External"/><Relationship Id="rId12" Type="http://schemas.openxmlformats.org/officeDocument/2006/relationships/hyperlink" Target="https://uselectionatlas.org/RESULTS/state.php?fips=6&amp;year=2004&amp;f=1&amp;off=0" TargetMode="External"/><Relationship Id="rId17" Type="http://schemas.openxmlformats.org/officeDocument/2006/relationships/image" Target="../media/image384.png"/><Relationship Id="rId25" Type="http://schemas.openxmlformats.org/officeDocument/2006/relationships/image" Target="../media/image389.png"/><Relationship Id="rId33" Type="http://schemas.openxmlformats.org/officeDocument/2006/relationships/hyperlink" Target="https://uselectionatlas.org/RESULTS/state.php?fips=15&amp;year=2004&amp;f=1&amp;off=0" TargetMode="External"/><Relationship Id="rId38" Type="http://schemas.openxmlformats.org/officeDocument/2006/relationships/image" Target="../media/image398.png"/><Relationship Id="rId46" Type="http://schemas.openxmlformats.org/officeDocument/2006/relationships/image" Target="../media/image403.png"/><Relationship Id="rId59" Type="http://schemas.openxmlformats.org/officeDocument/2006/relationships/image" Target="../media/image412.png"/><Relationship Id="rId67" Type="http://schemas.openxmlformats.org/officeDocument/2006/relationships/image" Target="../media/image416.png"/><Relationship Id="rId103" Type="http://schemas.openxmlformats.org/officeDocument/2006/relationships/image" Target="../media/image438.png"/><Relationship Id="rId108" Type="http://schemas.openxmlformats.org/officeDocument/2006/relationships/hyperlink" Target="https://uselectionatlas.org/RESULTS/state.php?fips=40&amp;year=2004&amp;f=1&amp;off=0" TargetMode="External"/><Relationship Id="rId116" Type="http://schemas.openxmlformats.org/officeDocument/2006/relationships/image" Target="../media/image445.png"/><Relationship Id="rId124" Type="http://schemas.openxmlformats.org/officeDocument/2006/relationships/image" Target="../media/image449.png"/><Relationship Id="rId129" Type="http://schemas.openxmlformats.org/officeDocument/2006/relationships/hyperlink" Target="https://uselectionatlas.org/RESULTS/state.php?fips=48&amp;year=2004&amp;f=1&amp;off=0" TargetMode="External"/><Relationship Id="rId137" Type="http://schemas.openxmlformats.org/officeDocument/2006/relationships/image" Target="../media/image458.png"/><Relationship Id="rId20" Type="http://schemas.openxmlformats.org/officeDocument/2006/relationships/image" Target="../media/image386.png"/><Relationship Id="rId41" Type="http://schemas.openxmlformats.org/officeDocument/2006/relationships/image" Target="../media/image400.png"/><Relationship Id="rId54" Type="http://schemas.openxmlformats.org/officeDocument/2006/relationships/hyperlink" Target="https://uselectionatlas.org/RESULTS/state.php?fips=22&amp;year=2004&amp;f=1&amp;off=0" TargetMode="External"/><Relationship Id="rId62" Type="http://schemas.openxmlformats.org/officeDocument/2006/relationships/image" Target="../media/image414.png"/><Relationship Id="rId70" Type="http://schemas.openxmlformats.org/officeDocument/2006/relationships/image" Target="../media/image418.png"/><Relationship Id="rId75" Type="http://schemas.openxmlformats.org/officeDocument/2006/relationships/hyperlink" Target="https://uselectionatlas.org/RESULTS/state.php?fips=29&amp;year=2004&amp;f=1&amp;off=0" TargetMode="External"/><Relationship Id="rId83" Type="http://schemas.openxmlformats.org/officeDocument/2006/relationships/image" Target="../media/image426.png"/><Relationship Id="rId88" Type="http://schemas.openxmlformats.org/officeDocument/2006/relationships/image" Target="../media/image429.png"/><Relationship Id="rId91" Type="http://schemas.openxmlformats.org/officeDocument/2006/relationships/image" Target="../media/image431.png"/><Relationship Id="rId96" Type="http://schemas.openxmlformats.org/officeDocument/2006/relationships/hyperlink" Target="https://uselectionatlas.org/RESULTS/state.php?fips=36&amp;year=2004&amp;f=1&amp;off=0" TargetMode="External"/><Relationship Id="rId111" Type="http://schemas.openxmlformats.org/officeDocument/2006/relationships/hyperlink" Target="https://uselectionatlas.org/RESULTS/state.php?fips=41&amp;year=2004&amp;f=1&amp;off=0" TargetMode="External"/><Relationship Id="rId132" Type="http://schemas.openxmlformats.org/officeDocument/2006/relationships/hyperlink" Target="https://uselectionatlas.org/RESULTS/state.php?fips=49&amp;year=2004&amp;f=1&amp;off=0" TargetMode="External"/><Relationship Id="rId140" Type="http://schemas.openxmlformats.org/officeDocument/2006/relationships/image" Target="../media/image460.png"/><Relationship Id="rId145" Type="http://schemas.openxmlformats.org/officeDocument/2006/relationships/image" Target="../media/image462.png"/><Relationship Id="rId1" Type="http://schemas.openxmlformats.org/officeDocument/2006/relationships/hyperlink" Target="https://uselectionatlas.org/RESULTS/state.php?fips=1&amp;year=2004&amp;f=1&amp;off=0" TargetMode="External"/><Relationship Id="rId6" Type="http://schemas.openxmlformats.org/officeDocument/2006/relationships/hyperlink" Target="https://uselectionatlas.org/RESULTS/state.php?fips=4&amp;year=2004&amp;f=1&amp;off=0" TargetMode="External"/><Relationship Id="rId15" Type="http://schemas.openxmlformats.org/officeDocument/2006/relationships/hyperlink" Target="https://uselectionatlas.org/RESULTS/state.php?fips=8&amp;year=2004&amp;f=1&amp;off=0" TargetMode="External"/><Relationship Id="rId23" Type="http://schemas.openxmlformats.org/officeDocument/2006/relationships/image" Target="../media/image388.png"/><Relationship Id="rId28" Type="http://schemas.openxmlformats.org/officeDocument/2006/relationships/image" Target="../media/image391.png"/><Relationship Id="rId36" Type="http://schemas.openxmlformats.org/officeDocument/2006/relationships/hyperlink" Target="https://uselectionatlas.org/RESULTS/state.php?fips=16&amp;year=2004&amp;f=1&amp;off=0" TargetMode="External"/><Relationship Id="rId49" Type="http://schemas.openxmlformats.org/officeDocument/2006/relationships/image" Target="../media/image405.png"/><Relationship Id="rId57" Type="http://schemas.openxmlformats.org/officeDocument/2006/relationships/hyperlink" Target="https://uselectionatlas.org/RESULTS/state.php?fips=23&amp;year=2004&amp;f=1&amp;off=0" TargetMode="External"/><Relationship Id="rId106" Type="http://schemas.openxmlformats.org/officeDocument/2006/relationships/image" Target="../media/image440.png"/><Relationship Id="rId114" Type="http://schemas.openxmlformats.org/officeDocument/2006/relationships/hyperlink" Target="https://uselectionatlas.org/RESULTS/state.php?fips=42&amp;year=2004&amp;f=1&amp;off=0" TargetMode="External"/><Relationship Id="rId119" Type="http://schemas.openxmlformats.org/officeDocument/2006/relationships/image" Target="../media/image9.png"/><Relationship Id="rId127" Type="http://schemas.openxmlformats.org/officeDocument/2006/relationships/image" Target="../media/image451.png"/><Relationship Id="rId10" Type="http://schemas.openxmlformats.org/officeDocument/2006/relationships/image" Target="../media/image379.png"/><Relationship Id="rId31" Type="http://schemas.openxmlformats.org/officeDocument/2006/relationships/image" Target="../media/image393.png"/><Relationship Id="rId44" Type="http://schemas.openxmlformats.org/officeDocument/2006/relationships/image" Target="../media/image402.png"/><Relationship Id="rId52" Type="http://schemas.openxmlformats.org/officeDocument/2006/relationships/image" Target="../media/image407.png"/><Relationship Id="rId60" Type="http://schemas.openxmlformats.org/officeDocument/2006/relationships/hyperlink" Target="https://uselectionatlas.org/RESULTS/state.php?fips=24&amp;year=2004&amp;f=1&amp;off=0" TargetMode="External"/><Relationship Id="rId65" Type="http://schemas.openxmlformats.org/officeDocument/2006/relationships/image" Target="../media/image299.png"/><Relationship Id="rId73" Type="http://schemas.openxmlformats.org/officeDocument/2006/relationships/image" Target="../media/image420.png"/><Relationship Id="rId78" Type="http://schemas.openxmlformats.org/officeDocument/2006/relationships/hyperlink" Target="https://uselectionatlas.org/RESULTS/state.php?fips=30&amp;year=2004&amp;f=1&amp;off=0" TargetMode="External"/><Relationship Id="rId81" Type="http://schemas.openxmlformats.org/officeDocument/2006/relationships/hyperlink" Target="https://uselectionatlas.org/RESULTS/state.php?fips=31&amp;year=2004&amp;f=1&amp;off=0" TargetMode="External"/><Relationship Id="rId86" Type="http://schemas.openxmlformats.org/officeDocument/2006/relationships/image" Target="../media/image428.png"/><Relationship Id="rId94" Type="http://schemas.openxmlformats.org/officeDocument/2006/relationships/image" Target="../media/image433.png"/><Relationship Id="rId99" Type="http://schemas.openxmlformats.org/officeDocument/2006/relationships/hyperlink" Target="https://uselectionatlas.org/RESULTS/state.php?fips=37&amp;year=2004&amp;f=1&amp;off=0" TargetMode="External"/><Relationship Id="rId101" Type="http://schemas.openxmlformats.org/officeDocument/2006/relationships/image" Target="../media/image437.png"/><Relationship Id="rId122" Type="http://schemas.openxmlformats.org/officeDocument/2006/relationships/image" Target="../media/image448.png"/><Relationship Id="rId130" Type="http://schemas.openxmlformats.org/officeDocument/2006/relationships/image" Target="../media/image453.png"/><Relationship Id="rId135" Type="http://schemas.openxmlformats.org/officeDocument/2006/relationships/hyperlink" Target="https://uselectionatlas.org/RESULTS/state.php?fips=50&amp;year=2004&amp;f=1&amp;off=0" TargetMode="External"/><Relationship Id="rId143" Type="http://schemas.openxmlformats.org/officeDocument/2006/relationships/image" Target="../media/image54.png"/><Relationship Id="rId148" Type="http://schemas.openxmlformats.org/officeDocument/2006/relationships/image" Target="../media/image464.png"/><Relationship Id="rId151" Type="http://schemas.openxmlformats.org/officeDocument/2006/relationships/image" Target="../media/image465.png"/><Relationship Id="rId4" Type="http://schemas.openxmlformats.org/officeDocument/2006/relationships/image" Target="../media/image2.png"/><Relationship Id="rId9" Type="http://schemas.openxmlformats.org/officeDocument/2006/relationships/hyperlink" Target="https://uselectionatlas.org/RESULTS/state.php?fips=5&amp;year=2004&amp;f=1&amp;off=0" TargetMode="External"/><Relationship Id="rId13" Type="http://schemas.openxmlformats.org/officeDocument/2006/relationships/image" Target="../media/image381.png"/><Relationship Id="rId18" Type="http://schemas.openxmlformats.org/officeDocument/2006/relationships/hyperlink" Target="https://uselectionatlas.org/RESULTS/state.php?fips=9&amp;year=2004&amp;f=1&amp;off=0" TargetMode="External"/><Relationship Id="rId39" Type="http://schemas.openxmlformats.org/officeDocument/2006/relationships/hyperlink" Target="https://uselectionatlas.org/RESULTS/state.php?fips=17&amp;year=2004&amp;f=1&amp;off=0" TargetMode="External"/><Relationship Id="rId109" Type="http://schemas.openxmlformats.org/officeDocument/2006/relationships/image" Target="../media/image442.png"/><Relationship Id="rId34" Type="http://schemas.openxmlformats.org/officeDocument/2006/relationships/image" Target="../media/image395.png"/><Relationship Id="rId50" Type="http://schemas.openxmlformats.org/officeDocument/2006/relationships/image" Target="../media/image406.png"/><Relationship Id="rId55" Type="http://schemas.openxmlformats.org/officeDocument/2006/relationships/image" Target="../media/image409.png"/><Relationship Id="rId76" Type="http://schemas.openxmlformats.org/officeDocument/2006/relationships/image" Target="../media/image422.png"/><Relationship Id="rId97" Type="http://schemas.openxmlformats.org/officeDocument/2006/relationships/image" Target="../media/image435.png"/><Relationship Id="rId104" Type="http://schemas.openxmlformats.org/officeDocument/2006/relationships/image" Target="../media/image439.png"/><Relationship Id="rId120" Type="http://schemas.openxmlformats.org/officeDocument/2006/relationships/hyperlink" Target="https://uselectionatlas.org/RESULTS/state.php?fips=45&amp;year=2004&amp;f=1&amp;off=0" TargetMode="External"/><Relationship Id="rId125" Type="http://schemas.openxmlformats.org/officeDocument/2006/relationships/image" Target="../media/image450.png"/><Relationship Id="rId141" Type="http://schemas.openxmlformats.org/officeDocument/2006/relationships/hyperlink" Target="https://uselectionatlas.org/RESULTS/state.php?fips=53&amp;year=2004&amp;f=1&amp;off=0" TargetMode="External"/><Relationship Id="rId146" Type="http://schemas.openxmlformats.org/officeDocument/2006/relationships/image" Target="../media/image463.png"/><Relationship Id="rId7" Type="http://schemas.openxmlformats.org/officeDocument/2006/relationships/image" Target="../media/image377.png"/><Relationship Id="rId71" Type="http://schemas.openxmlformats.org/officeDocument/2006/relationships/image" Target="../media/image419.png"/><Relationship Id="rId92" Type="http://schemas.openxmlformats.org/officeDocument/2006/relationships/image" Target="../media/image432.png"/><Relationship Id="rId2" Type="http://schemas.openxmlformats.org/officeDocument/2006/relationships/image" Target="../media/image375.png"/><Relationship Id="rId29" Type="http://schemas.openxmlformats.org/officeDocument/2006/relationships/image" Target="../media/image392.png"/><Relationship Id="rId24" Type="http://schemas.openxmlformats.org/officeDocument/2006/relationships/hyperlink" Target="https://uselectionatlas.org/RESULTS/state.php?fips=11&amp;year=2004&amp;f=1&amp;off=0" TargetMode="External"/><Relationship Id="rId40" Type="http://schemas.openxmlformats.org/officeDocument/2006/relationships/image" Target="../media/image399.png"/><Relationship Id="rId45" Type="http://schemas.openxmlformats.org/officeDocument/2006/relationships/hyperlink" Target="https://uselectionatlas.org/RESULTS/state.php?fips=19&amp;year=2004&amp;f=1&amp;off=0" TargetMode="External"/><Relationship Id="rId66" Type="http://schemas.openxmlformats.org/officeDocument/2006/relationships/hyperlink" Target="https://uselectionatlas.org/RESULTS/state.php?fips=26&amp;year=2004&amp;f=1&amp;off=0" TargetMode="External"/><Relationship Id="rId87" Type="http://schemas.openxmlformats.org/officeDocument/2006/relationships/hyperlink" Target="https://uselectionatlas.org/RESULTS/state.php?fips=33&amp;year=2004&amp;f=1&amp;off=0" TargetMode="External"/><Relationship Id="rId110" Type="http://schemas.openxmlformats.org/officeDocument/2006/relationships/image" Target="../media/image349.png"/><Relationship Id="rId115" Type="http://schemas.openxmlformats.org/officeDocument/2006/relationships/image" Target="../media/image444.png"/><Relationship Id="rId131" Type="http://schemas.openxmlformats.org/officeDocument/2006/relationships/image" Target="../media/image454.png"/><Relationship Id="rId136" Type="http://schemas.openxmlformats.org/officeDocument/2006/relationships/image" Target="../media/image457.png"/><Relationship Id="rId61" Type="http://schemas.openxmlformats.org/officeDocument/2006/relationships/image" Target="../media/image413.png"/><Relationship Id="rId82" Type="http://schemas.openxmlformats.org/officeDocument/2006/relationships/image" Target="../media/image425.png"/><Relationship Id="rId152" Type="http://schemas.openxmlformats.org/officeDocument/2006/relationships/image" Target="../media/image466.png"/><Relationship Id="rId19" Type="http://schemas.openxmlformats.org/officeDocument/2006/relationships/image" Target="../media/image385.png"/><Relationship Id="rId14" Type="http://schemas.openxmlformats.org/officeDocument/2006/relationships/image" Target="../media/image382.png"/><Relationship Id="rId30" Type="http://schemas.openxmlformats.org/officeDocument/2006/relationships/hyperlink" Target="https://uselectionatlas.org/RESULTS/state.php?fips=13&amp;year=2004&amp;f=1&amp;off=0" TargetMode="External"/><Relationship Id="rId35" Type="http://schemas.openxmlformats.org/officeDocument/2006/relationships/image" Target="../media/image396.png"/><Relationship Id="rId56" Type="http://schemas.openxmlformats.org/officeDocument/2006/relationships/image" Target="../media/image410.png"/><Relationship Id="rId77" Type="http://schemas.openxmlformats.org/officeDocument/2006/relationships/image" Target="../media/image423.png"/><Relationship Id="rId100" Type="http://schemas.openxmlformats.org/officeDocument/2006/relationships/image" Target="../media/image436.png"/><Relationship Id="rId105" Type="http://schemas.openxmlformats.org/officeDocument/2006/relationships/hyperlink" Target="https://uselectionatlas.org/RESULTS/state.php?fips=39&amp;year=2004&amp;f=1&amp;off=0" TargetMode="External"/><Relationship Id="rId126" Type="http://schemas.openxmlformats.org/officeDocument/2006/relationships/hyperlink" Target="https://uselectionatlas.org/RESULTS/state.php?fips=47&amp;year=2004&amp;f=1&amp;off=0" TargetMode="External"/><Relationship Id="rId147" Type="http://schemas.openxmlformats.org/officeDocument/2006/relationships/hyperlink" Target="https://uselectionatlas.org/RESULTS/state.php?fips=55&amp;year=2004&amp;f=1&amp;off=0" TargetMode="External"/><Relationship Id="rId8" Type="http://schemas.openxmlformats.org/officeDocument/2006/relationships/image" Target="../media/image378.png"/><Relationship Id="rId51" Type="http://schemas.openxmlformats.org/officeDocument/2006/relationships/hyperlink" Target="https://uselectionatlas.org/RESULTS/state.php?fips=21&amp;year=2004&amp;f=1&amp;off=0" TargetMode="External"/><Relationship Id="rId72" Type="http://schemas.openxmlformats.org/officeDocument/2006/relationships/hyperlink" Target="https://uselectionatlas.org/RESULTS/state.php?fips=28&amp;year=2004&amp;f=1&amp;off=0" TargetMode="External"/><Relationship Id="rId93" Type="http://schemas.openxmlformats.org/officeDocument/2006/relationships/hyperlink" Target="https://uselectionatlas.org/RESULTS/state.php?fips=35&amp;year=2004&amp;f=1&amp;off=0" TargetMode="External"/><Relationship Id="rId98" Type="http://schemas.openxmlformats.org/officeDocument/2006/relationships/image" Target="../media/image208.png"/><Relationship Id="rId121" Type="http://schemas.openxmlformats.org/officeDocument/2006/relationships/image" Target="../media/image447.png"/><Relationship Id="rId142" Type="http://schemas.openxmlformats.org/officeDocument/2006/relationships/image" Target="../media/image461.png"/><Relationship Id="rId3" Type="http://schemas.openxmlformats.org/officeDocument/2006/relationships/hyperlink" Target="https://uselectionatlas.org/RESULTS/state.php?fips=2&amp;year=2004&amp;f=1&amp;off=0" TargetMode="External"/></Relationships>
</file>

<file path=xl/drawings/_rels/drawing6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446.png"/><Relationship Id="rId299" Type="http://schemas.openxmlformats.org/officeDocument/2006/relationships/image" Target="../media/image374.png"/><Relationship Id="rId671" Type="http://schemas.openxmlformats.org/officeDocument/2006/relationships/image" Target="../media/image613.png"/><Relationship Id="rId727" Type="http://schemas.openxmlformats.org/officeDocument/2006/relationships/hyperlink" Target="https://uselectionatlas.org/RESULTS/state.php?fips=53&amp;year=1992&amp;f=1&amp;off=0" TargetMode="External"/><Relationship Id="rId21" Type="http://schemas.openxmlformats.org/officeDocument/2006/relationships/image" Target="../media/image478.png"/><Relationship Id="rId63" Type="http://schemas.openxmlformats.org/officeDocument/2006/relationships/hyperlink" Target="https://uselectionatlas.org/RESULTS/state.php?fips=25&amp;year=2000&amp;f=1&amp;off=0" TargetMode="External"/><Relationship Id="rId159" Type="http://schemas.openxmlformats.org/officeDocument/2006/relationships/image" Target="../media/image291.png"/><Relationship Id="rId324" Type="http://schemas.openxmlformats.org/officeDocument/2006/relationships/hyperlink" Target="https://uselectionatlas.org/RESULTS/state.php?fips=13&amp;year=2012&amp;f=1&amp;off=0" TargetMode="External"/><Relationship Id="rId366" Type="http://schemas.openxmlformats.org/officeDocument/2006/relationships/image" Target="../media/image239.png"/><Relationship Id="rId531" Type="http://schemas.openxmlformats.org/officeDocument/2006/relationships/hyperlink" Target="https://uselectionatlas.org/RESULTS/state.php?fips=36&amp;year=2016&amp;f=1&amp;off=0" TargetMode="External"/><Relationship Id="rId573" Type="http://schemas.openxmlformats.org/officeDocument/2006/relationships/image" Target="../media/image186.png"/><Relationship Id="rId629" Type="http://schemas.openxmlformats.org/officeDocument/2006/relationships/image" Target="../media/image585.png"/><Relationship Id="rId170" Type="http://schemas.openxmlformats.org/officeDocument/2006/relationships/hyperlink" Target="https://uselectionatlas.org/RESULTS/state.php?fips=10&amp;year=2008&amp;f=1&amp;off=0" TargetMode="External"/><Relationship Id="rId226" Type="http://schemas.openxmlformats.org/officeDocument/2006/relationships/image" Target="../media/image330.png"/><Relationship Id="rId433" Type="http://schemas.openxmlformats.org/officeDocument/2006/relationships/hyperlink" Target="https://uselectionatlas.org/RESULTS/state.php?fips=55&amp;year=2012&amp;f=1&amp;off=0" TargetMode="External"/><Relationship Id="rId268" Type="http://schemas.openxmlformats.org/officeDocument/2006/relationships/image" Target="../media/image355.png"/><Relationship Id="rId475" Type="http://schemas.openxmlformats.org/officeDocument/2006/relationships/image" Target="../media/image120.png"/><Relationship Id="rId640" Type="http://schemas.openxmlformats.org/officeDocument/2006/relationships/hyperlink" Target="https://uselectionatlas.org/RESULTS/state.php?fips=22&amp;year=1992&amp;f=1&amp;off=0" TargetMode="External"/><Relationship Id="rId682" Type="http://schemas.openxmlformats.org/officeDocument/2006/relationships/hyperlink" Target="https://uselectionatlas.org/RESULTS/state.php?fips=36&amp;year=1992&amp;f=1&amp;off=0" TargetMode="External"/><Relationship Id="rId32" Type="http://schemas.openxmlformats.org/officeDocument/2006/relationships/image" Target="../media/image484.png"/><Relationship Id="rId74" Type="http://schemas.openxmlformats.org/officeDocument/2006/relationships/image" Target="../media/image45.png"/><Relationship Id="rId128" Type="http://schemas.openxmlformats.org/officeDocument/2006/relationships/hyperlink" Target="https://uselectionatlas.org/RESULTS/state.php?fips=48&amp;year=2000&amp;f=1&amp;off=0" TargetMode="External"/><Relationship Id="rId335" Type="http://schemas.openxmlformats.org/officeDocument/2006/relationships/image" Target="../media/image219.png"/><Relationship Id="rId377" Type="http://schemas.openxmlformats.org/officeDocument/2006/relationships/hyperlink" Target="https://uselectionatlas.org/RESULTS/state.php?fips=33&amp;year=2012&amp;f=1&amp;off=0" TargetMode="External"/><Relationship Id="rId500" Type="http://schemas.openxmlformats.org/officeDocument/2006/relationships/image" Target="../media/image137.png"/><Relationship Id="rId542" Type="http://schemas.openxmlformats.org/officeDocument/2006/relationships/image" Target="../media/image165.png"/><Relationship Id="rId584" Type="http://schemas.openxmlformats.org/officeDocument/2006/relationships/hyperlink" Target="https://uselectionatlas.org/RESULTS/state.php?fips=56&amp;year=2016&amp;f=1&amp;off=0" TargetMode="External"/><Relationship Id="rId5" Type="http://schemas.openxmlformats.org/officeDocument/2006/relationships/image" Target="../media/image2.png"/><Relationship Id="rId181" Type="http://schemas.openxmlformats.org/officeDocument/2006/relationships/image" Target="../media/image304.png"/><Relationship Id="rId237" Type="http://schemas.openxmlformats.org/officeDocument/2006/relationships/hyperlink" Target="https://uselectionatlas.org/RESULTS/state.php?fips=34&amp;year=2008&amp;f=1&amp;off=0" TargetMode="External"/><Relationship Id="rId402" Type="http://schemas.openxmlformats.org/officeDocument/2006/relationships/hyperlink" Target="https://uselectionatlas.org/RESULTS/state.php?fips=42&amp;year=2012&amp;f=1&amp;off=0" TargetMode="External"/><Relationship Id="rId279" Type="http://schemas.openxmlformats.org/officeDocument/2006/relationships/hyperlink" Target="https://uselectionatlas.org/RESULTS/state.php?fips=49&amp;year=2008&amp;f=1&amp;off=0" TargetMode="External"/><Relationship Id="rId444" Type="http://schemas.openxmlformats.org/officeDocument/2006/relationships/image" Target="../media/image101.png"/><Relationship Id="rId486" Type="http://schemas.openxmlformats.org/officeDocument/2006/relationships/hyperlink" Target="https://uselectionatlas.org/RESULTS/state.php?fips=21&amp;year=2016&amp;f=1&amp;off=0" TargetMode="External"/><Relationship Id="rId651" Type="http://schemas.openxmlformats.org/officeDocument/2006/relationships/image" Target="../media/image600.png"/><Relationship Id="rId693" Type="http://schemas.openxmlformats.org/officeDocument/2006/relationships/image" Target="../media/image628.png"/><Relationship Id="rId707" Type="http://schemas.openxmlformats.org/officeDocument/2006/relationships/image" Target="../media/image637.png"/><Relationship Id="rId43" Type="http://schemas.openxmlformats.org/officeDocument/2006/relationships/hyperlink" Target="https://uselectionatlas.org/RESULTS/state.php?fips=18&amp;year=2000&amp;f=1&amp;off=0" TargetMode="External"/><Relationship Id="rId139" Type="http://schemas.openxmlformats.org/officeDocument/2006/relationships/image" Target="../media/image550.png"/><Relationship Id="rId290" Type="http://schemas.openxmlformats.org/officeDocument/2006/relationships/image" Target="../media/image368.png"/><Relationship Id="rId304" Type="http://schemas.openxmlformats.org/officeDocument/2006/relationships/image" Target="../media/image199.png"/><Relationship Id="rId346" Type="http://schemas.openxmlformats.org/officeDocument/2006/relationships/hyperlink" Target="https://uselectionatlas.org/RESULTS/state.php?fips=22&amp;year=2012&amp;f=1&amp;off=0" TargetMode="External"/><Relationship Id="rId388" Type="http://schemas.openxmlformats.org/officeDocument/2006/relationships/image" Target="../media/image253.png"/><Relationship Id="rId511" Type="http://schemas.openxmlformats.org/officeDocument/2006/relationships/image" Target="../media/image144.png"/><Relationship Id="rId553" Type="http://schemas.openxmlformats.org/officeDocument/2006/relationships/image" Target="../media/image172.png"/><Relationship Id="rId609" Type="http://schemas.openxmlformats.org/officeDocument/2006/relationships/image" Target="../media/image572.png"/><Relationship Id="rId85" Type="http://schemas.openxmlformats.org/officeDocument/2006/relationships/image" Target="../media/image517.png"/><Relationship Id="rId150" Type="http://schemas.openxmlformats.org/officeDocument/2006/relationships/image" Target="../media/image557.png"/><Relationship Id="rId192" Type="http://schemas.openxmlformats.org/officeDocument/2006/relationships/image" Target="../media/image310.png"/><Relationship Id="rId206" Type="http://schemas.openxmlformats.org/officeDocument/2006/relationships/image" Target="../media/image318.png"/><Relationship Id="rId413" Type="http://schemas.openxmlformats.org/officeDocument/2006/relationships/hyperlink" Target="https://uselectionatlas.org/RESULTS/state.php?fips=47&amp;year=2012&amp;f=1&amp;off=0" TargetMode="External"/><Relationship Id="rId595" Type="http://schemas.openxmlformats.org/officeDocument/2006/relationships/image" Target="../media/image563.png"/><Relationship Id="rId248" Type="http://schemas.openxmlformats.org/officeDocument/2006/relationships/image" Target="../media/image344.png"/><Relationship Id="rId455" Type="http://schemas.openxmlformats.org/officeDocument/2006/relationships/image" Target="../media/image108.png"/><Relationship Id="rId497" Type="http://schemas.openxmlformats.org/officeDocument/2006/relationships/image" Target="../media/image135.png"/><Relationship Id="rId620" Type="http://schemas.openxmlformats.org/officeDocument/2006/relationships/image" Target="../media/image579.png"/><Relationship Id="rId662" Type="http://schemas.openxmlformats.org/officeDocument/2006/relationships/image" Target="../media/image607.png"/><Relationship Id="rId718" Type="http://schemas.openxmlformats.org/officeDocument/2006/relationships/hyperlink" Target="https://uselectionatlas.org/RESULTS/state.php?fips=49&amp;year=1992&amp;f=1&amp;off=0" TargetMode="External"/><Relationship Id="rId12" Type="http://schemas.openxmlformats.org/officeDocument/2006/relationships/image" Target="../media/image472.png"/><Relationship Id="rId108" Type="http://schemas.openxmlformats.org/officeDocument/2006/relationships/hyperlink" Target="https://uselectionatlas.org/RESULTS/state.php?fips=40&amp;year=2000&amp;f=1&amp;off=0" TargetMode="External"/><Relationship Id="rId315" Type="http://schemas.openxmlformats.org/officeDocument/2006/relationships/image" Target="../media/image206.png"/><Relationship Id="rId357" Type="http://schemas.openxmlformats.org/officeDocument/2006/relationships/image" Target="../media/image60.png"/><Relationship Id="rId522" Type="http://schemas.openxmlformats.org/officeDocument/2006/relationships/hyperlink" Target="https://uselectionatlas.org/RESULTS/state.php?fips=33&amp;year=2016&amp;f=1&amp;off=0" TargetMode="External"/><Relationship Id="rId54" Type="http://schemas.openxmlformats.org/officeDocument/2006/relationships/hyperlink" Target="https://uselectionatlas.org/RESULTS/state.php?fips=22&amp;year=2000&amp;f=1&amp;off=0" TargetMode="External"/><Relationship Id="rId96" Type="http://schemas.openxmlformats.org/officeDocument/2006/relationships/hyperlink" Target="https://uselectionatlas.org/RESULTS/state.php?fips=36&amp;year=2000&amp;f=1&amp;off=0" TargetMode="External"/><Relationship Id="rId161" Type="http://schemas.openxmlformats.org/officeDocument/2006/relationships/hyperlink" Target="https://uselectionatlas.org/RESULTS/state.php?fips=6&amp;year=2008&amp;f=1&amp;off=0" TargetMode="External"/><Relationship Id="rId217" Type="http://schemas.openxmlformats.org/officeDocument/2006/relationships/image" Target="../media/image324.png"/><Relationship Id="rId399" Type="http://schemas.openxmlformats.org/officeDocument/2006/relationships/hyperlink" Target="https://uselectionatlas.org/RESULTS/state.php?fips=41&amp;year=2012&amp;f=1&amp;off=0" TargetMode="External"/><Relationship Id="rId564" Type="http://schemas.openxmlformats.org/officeDocument/2006/relationships/image" Target="../media/image180.png"/><Relationship Id="rId259" Type="http://schemas.openxmlformats.org/officeDocument/2006/relationships/image" Target="../media/image350.png"/><Relationship Id="rId424" Type="http://schemas.openxmlformats.org/officeDocument/2006/relationships/image" Target="../media/image277.png"/><Relationship Id="rId466" Type="http://schemas.openxmlformats.org/officeDocument/2006/relationships/image" Target="../media/image115.png"/><Relationship Id="rId631" Type="http://schemas.openxmlformats.org/officeDocument/2006/relationships/hyperlink" Target="https://uselectionatlas.org/RESULTS/state.php?fips=19&amp;year=1992&amp;f=1&amp;off=0" TargetMode="External"/><Relationship Id="rId673" Type="http://schemas.openxmlformats.org/officeDocument/2006/relationships/hyperlink" Target="https://uselectionatlas.org/RESULTS/state.php?fips=33&amp;year=1992&amp;f=1&amp;off=0" TargetMode="External"/><Relationship Id="rId729" Type="http://schemas.openxmlformats.org/officeDocument/2006/relationships/image" Target="../media/image652.png"/><Relationship Id="rId23" Type="http://schemas.openxmlformats.org/officeDocument/2006/relationships/image" Target="../media/image479.png"/><Relationship Id="rId119" Type="http://schemas.openxmlformats.org/officeDocument/2006/relationships/hyperlink" Target="https://uselectionatlas.org/RESULTS/state.php?fips=45&amp;year=2000&amp;f=1&amp;off=0" TargetMode="External"/><Relationship Id="rId270" Type="http://schemas.openxmlformats.org/officeDocument/2006/relationships/hyperlink" Target="https://uselectionatlas.org/RESULTS/state.php?fips=46&amp;year=2008&amp;f=1&amp;off=0" TargetMode="External"/><Relationship Id="rId326" Type="http://schemas.openxmlformats.org/officeDocument/2006/relationships/image" Target="../media/image66.png"/><Relationship Id="rId533" Type="http://schemas.openxmlformats.org/officeDocument/2006/relationships/image" Target="../media/image159.png"/><Relationship Id="rId65" Type="http://schemas.openxmlformats.org/officeDocument/2006/relationships/image" Target="../media/image505.png"/><Relationship Id="rId130" Type="http://schemas.openxmlformats.org/officeDocument/2006/relationships/image" Target="../media/image289.png"/><Relationship Id="rId368" Type="http://schemas.openxmlformats.org/officeDocument/2006/relationships/hyperlink" Target="https://uselectionatlas.org/RESULTS/state.php?fips=30&amp;year=2012&amp;f=1&amp;off=0" TargetMode="External"/><Relationship Id="rId575" Type="http://schemas.openxmlformats.org/officeDocument/2006/relationships/hyperlink" Target="https://uselectionatlas.org/RESULTS/state.php?fips=53&amp;year=2016&amp;f=1&amp;off=0" TargetMode="External"/><Relationship Id="rId172" Type="http://schemas.openxmlformats.org/officeDocument/2006/relationships/image" Target="../media/image299.png"/><Relationship Id="rId228" Type="http://schemas.openxmlformats.org/officeDocument/2006/relationships/hyperlink" Target="https://uselectionatlas.org/RESULTS/state.php?fips=31&amp;year=2008&amp;f=1&amp;off=0" TargetMode="External"/><Relationship Id="rId435" Type="http://schemas.openxmlformats.org/officeDocument/2006/relationships/image" Target="../media/image285.png"/><Relationship Id="rId477" Type="http://schemas.openxmlformats.org/officeDocument/2006/relationships/hyperlink" Target="https://uselectionatlas.org/RESULTS/state.php?fips=18&amp;year=2016&amp;f=1&amp;off=0" TargetMode="External"/><Relationship Id="rId600" Type="http://schemas.openxmlformats.org/officeDocument/2006/relationships/image" Target="../media/image566.png"/><Relationship Id="rId642" Type="http://schemas.openxmlformats.org/officeDocument/2006/relationships/image" Target="../media/image594.png"/><Relationship Id="rId684" Type="http://schemas.openxmlformats.org/officeDocument/2006/relationships/image" Target="../media/image622.png"/><Relationship Id="rId281" Type="http://schemas.openxmlformats.org/officeDocument/2006/relationships/image" Target="../media/image362.png"/><Relationship Id="rId337" Type="http://schemas.openxmlformats.org/officeDocument/2006/relationships/hyperlink" Target="https://uselectionatlas.org/RESULTS/state.php?fips=19&amp;year=2012&amp;f=1&amp;off=0" TargetMode="External"/><Relationship Id="rId502" Type="http://schemas.openxmlformats.org/officeDocument/2006/relationships/image" Target="../media/image138.png"/><Relationship Id="rId34" Type="http://schemas.openxmlformats.org/officeDocument/2006/relationships/hyperlink" Target="https://uselectionatlas.org/RESULTS/state.php?fips=15&amp;year=2000&amp;f=1&amp;off=0" TargetMode="External"/><Relationship Id="rId76" Type="http://schemas.openxmlformats.org/officeDocument/2006/relationships/image" Target="../media/image511.png"/><Relationship Id="rId141" Type="http://schemas.openxmlformats.org/officeDocument/2006/relationships/image" Target="../media/image551.png"/><Relationship Id="rId379" Type="http://schemas.openxmlformats.org/officeDocument/2006/relationships/hyperlink" Target="https://uselectionatlas.org/RESULTS/state.php?fips=34&amp;year=2012&amp;f=1&amp;off=0" TargetMode="External"/><Relationship Id="rId544" Type="http://schemas.openxmlformats.org/officeDocument/2006/relationships/image" Target="../media/image166.png"/><Relationship Id="rId586" Type="http://schemas.openxmlformats.org/officeDocument/2006/relationships/image" Target="../media/image97.png"/><Relationship Id="rId7" Type="http://schemas.openxmlformats.org/officeDocument/2006/relationships/hyperlink" Target="https://uselectionatlas.org/RESULTS/state.php?fips=4&amp;year=2000&amp;f=1&amp;off=0" TargetMode="External"/><Relationship Id="rId183" Type="http://schemas.openxmlformats.org/officeDocument/2006/relationships/image" Target="../media/image213.png"/><Relationship Id="rId239" Type="http://schemas.openxmlformats.org/officeDocument/2006/relationships/image" Target="../media/image338.png"/><Relationship Id="rId390" Type="http://schemas.openxmlformats.org/officeDocument/2006/relationships/hyperlink" Target="https://uselectionatlas.org/RESULTS/state.php?fips=38&amp;year=2012&amp;f=1&amp;off=0" TargetMode="External"/><Relationship Id="rId404" Type="http://schemas.openxmlformats.org/officeDocument/2006/relationships/hyperlink" Target="https://uselectionatlas.org/RESULTS/state.php?fips=44&amp;year=2012&amp;f=1&amp;off=0" TargetMode="External"/><Relationship Id="rId446" Type="http://schemas.openxmlformats.org/officeDocument/2006/relationships/image" Target="../media/image102.png"/><Relationship Id="rId611" Type="http://schemas.openxmlformats.org/officeDocument/2006/relationships/hyperlink" Target="https://uselectionatlas.org/RESULTS/state.php?fips=11&amp;year=1992&amp;f=1&amp;off=0" TargetMode="External"/><Relationship Id="rId653" Type="http://schemas.openxmlformats.org/officeDocument/2006/relationships/image" Target="../media/image601.png"/><Relationship Id="rId250" Type="http://schemas.openxmlformats.org/officeDocument/2006/relationships/image" Target="../media/image345.png"/><Relationship Id="rId292" Type="http://schemas.openxmlformats.org/officeDocument/2006/relationships/image" Target="../media/image369.png"/><Relationship Id="rId306" Type="http://schemas.openxmlformats.org/officeDocument/2006/relationships/image" Target="../media/image200.png"/><Relationship Id="rId488" Type="http://schemas.openxmlformats.org/officeDocument/2006/relationships/image" Target="../media/image129.png"/><Relationship Id="rId695" Type="http://schemas.openxmlformats.org/officeDocument/2006/relationships/image" Target="../media/image629.png"/><Relationship Id="rId709" Type="http://schemas.openxmlformats.org/officeDocument/2006/relationships/hyperlink" Target="https://uselectionatlas.org/RESULTS/state.php?fips=46&amp;year=1992&amp;f=1&amp;off=0" TargetMode="External"/><Relationship Id="rId45" Type="http://schemas.openxmlformats.org/officeDocument/2006/relationships/image" Target="../media/image493.png"/><Relationship Id="rId87" Type="http://schemas.openxmlformats.org/officeDocument/2006/relationships/hyperlink" Target="https://uselectionatlas.org/RESULTS/state.php?fips=33&amp;year=2000&amp;f=1&amp;off=0" TargetMode="External"/><Relationship Id="rId110" Type="http://schemas.openxmlformats.org/officeDocument/2006/relationships/image" Target="../media/image533.png"/><Relationship Id="rId348" Type="http://schemas.openxmlformats.org/officeDocument/2006/relationships/image" Target="../media/image227.png"/><Relationship Id="rId513" Type="http://schemas.openxmlformats.org/officeDocument/2006/relationships/hyperlink" Target="https://uselectionatlas.org/RESULTS/state.php?fips=30&amp;year=2016&amp;f=1&amp;off=0" TargetMode="External"/><Relationship Id="rId555" Type="http://schemas.openxmlformats.org/officeDocument/2006/relationships/hyperlink" Target="https://uselectionatlas.org/RESULTS/state.php?fips=45&amp;year=2016&amp;f=1&amp;off=0" TargetMode="External"/><Relationship Id="rId597" Type="http://schemas.openxmlformats.org/officeDocument/2006/relationships/image" Target="../media/image564.png"/><Relationship Id="rId720" Type="http://schemas.openxmlformats.org/officeDocument/2006/relationships/image" Target="../media/image646.png"/><Relationship Id="rId152" Type="http://schemas.openxmlformats.org/officeDocument/2006/relationships/hyperlink" Target="https://uselectionatlas.org/RESULTS/state.php?fips=1&amp;year=2008&amp;f=1&amp;off=0" TargetMode="External"/><Relationship Id="rId194" Type="http://schemas.openxmlformats.org/officeDocument/2006/relationships/hyperlink" Target="https://uselectionatlas.org/RESULTS/state.php?fips=19&amp;year=2008&amp;f=1&amp;off=0" TargetMode="External"/><Relationship Id="rId208" Type="http://schemas.openxmlformats.org/officeDocument/2006/relationships/hyperlink" Target="https://uselectionatlas.org/RESULTS/state.php?fips=24&amp;year=2008&amp;f=1&amp;off=0" TargetMode="External"/><Relationship Id="rId415" Type="http://schemas.openxmlformats.org/officeDocument/2006/relationships/image" Target="../media/image271.png"/><Relationship Id="rId457" Type="http://schemas.openxmlformats.org/officeDocument/2006/relationships/hyperlink" Target="https://uselectionatlas.org/RESULTS/state.php?fips=10&amp;year=2016&amp;f=1&amp;off=0" TargetMode="External"/><Relationship Id="rId622" Type="http://schemas.openxmlformats.org/officeDocument/2006/relationships/hyperlink" Target="https://uselectionatlas.org/RESULTS/state.php?fips=16&amp;year=1992&amp;f=1&amp;off=0" TargetMode="External"/><Relationship Id="rId261" Type="http://schemas.openxmlformats.org/officeDocument/2006/relationships/hyperlink" Target="https://uselectionatlas.org/RESULTS/state.php?fips=42&amp;year=2008&amp;f=1&amp;off=0" TargetMode="External"/><Relationship Id="rId499" Type="http://schemas.openxmlformats.org/officeDocument/2006/relationships/image" Target="../media/image136.png"/><Relationship Id="rId664" Type="http://schemas.openxmlformats.org/officeDocument/2006/relationships/hyperlink" Target="https://uselectionatlas.org/RESULTS/state.php?fips=30&amp;year=1992&amp;f=1&amp;off=0" TargetMode="External"/><Relationship Id="rId14" Type="http://schemas.openxmlformats.org/officeDocument/2006/relationships/image" Target="../media/image473.png"/><Relationship Id="rId56" Type="http://schemas.openxmlformats.org/officeDocument/2006/relationships/image" Target="../media/image500.png"/><Relationship Id="rId317" Type="http://schemas.openxmlformats.org/officeDocument/2006/relationships/hyperlink" Target="https://uselectionatlas.org/RESULTS/state.php?fips=10&amp;year=2012&amp;f=1&amp;off=0" TargetMode="External"/><Relationship Id="rId359" Type="http://schemas.openxmlformats.org/officeDocument/2006/relationships/image" Target="../media/image233.png"/><Relationship Id="rId524" Type="http://schemas.openxmlformats.org/officeDocument/2006/relationships/image" Target="../media/image153.png"/><Relationship Id="rId566" Type="http://schemas.openxmlformats.org/officeDocument/2006/relationships/hyperlink" Target="https://uselectionatlas.org/RESULTS/state.php?fips=49&amp;year=2016&amp;f=1&amp;off=0" TargetMode="External"/><Relationship Id="rId98" Type="http://schemas.openxmlformats.org/officeDocument/2006/relationships/image" Target="../media/image526.png"/><Relationship Id="rId121" Type="http://schemas.openxmlformats.org/officeDocument/2006/relationships/image" Target="../media/image539.png"/><Relationship Id="rId163" Type="http://schemas.openxmlformats.org/officeDocument/2006/relationships/image" Target="../media/image294.png"/><Relationship Id="rId219" Type="http://schemas.openxmlformats.org/officeDocument/2006/relationships/hyperlink" Target="https://uselectionatlas.org/RESULTS/state.php?fips=28&amp;year=2008&amp;f=1&amp;off=0" TargetMode="External"/><Relationship Id="rId370" Type="http://schemas.openxmlformats.org/officeDocument/2006/relationships/image" Target="../media/image242.png"/><Relationship Id="rId426" Type="http://schemas.openxmlformats.org/officeDocument/2006/relationships/image" Target="../media/image278.png"/><Relationship Id="rId633" Type="http://schemas.openxmlformats.org/officeDocument/2006/relationships/image" Target="../media/image588.png"/><Relationship Id="rId230" Type="http://schemas.openxmlformats.org/officeDocument/2006/relationships/image" Target="../media/image333.png"/><Relationship Id="rId468" Type="http://schemas.openxmlformats.org/officeDocument/2006/relationships/hyperlink" Target="https://uselectionatlas.org/RESULTS/state.php?fips=15&amp;year=2016&amp;f=1&amp;off=0" TargetMode="External"/><Relationship Id="rId675" Type="http://schemas.openxmlformats.org/officeDocument/2006/relationships/image" Target="../media/image616.png"/><Relationship Id="rId25" Type="http://schemas.openxmlformats.org/officeDocument/2006/relationships/hyperlink" Target="https://uselectionatlas.org/RESULTS/state.php?fips=11&amp;year=2000&amp;f=1&amp;off=0" TargetMode="External"/><Relationship Id="rId67" Type="http://schemas.openxmlformats.org/officeDocument/2006/relationships/image" Target="../media/image506.png"/><Relationship Id="rId272" Type="http://schemas.openxmlformats.org/officeDocument/2006/relationships/image" Target="../media/image27.png"/><Relationship Id="rId328" Type="http://schemas.openxmlformats.org/officeDocument/2006/relationships/image" Target="../media/image214.png"/><Relationship Id="rId535" Type="http://schemas.openxmlformats.org/officeDocument/2006/relationships/image" Target="../media/image160.png"/><Relationship Id="rId577" Type="http://schemas.openxmlformats.org/officeDocument/2006/relationships/image" Target="../media/image189.png"/><Relationship Id="rId700" Type="http://schemas.openxmlformats.org/officeDocument/2006/relationships/hyperlink" Target="https://uselectionatlas.org/RESULTS/state.php?fips=42&amp;year=1992&amp;f=1&amp;off=0" TargetMode="External"/><Relationship Id="rId132" Type="http://schemas.openxmlformats.org/officeDocument/2006/relationships/image" Target="../media/image545.png"/><Relationship Id="rId174" Type="http://schemas.openxmlformats.org/officeDocument/2006/relationships/image" Target="../media/image12.png"/><Relationship Id="rId381" Type="http://schemas.openxmlformats.org/officeDocument/2006/relationships/hyperlink" Target="https://uselectionatlas.org/RESULTS/state.php?fips=35&amp;year=2012&amp;f=1&amp;off=0" TargetMode="External"/><Relationship Id="rId602" Type="http://schemas.openxmlformats.org/officeDocument/2006/relationships/hyperlink" Target="https://uselectionatlas.org/RESULTS/state.php?fips=8&amp;year=1992&amp;f=1&amp;off=0" TargetMode="External"/><Relationship Id="rId241" Type="http://schemas.openxmlformats.org/officeDocument/2006/relationships/image" Target="../media/image339.png"/><Relationship Id="rId437" Type="http://schemas.openxmlformats.org/officeDocument/2006/relationships/image" Target="../media/image286.png"/><Relationship Id="rId479" Type="http://schemas.openxmlformats.org/officeDocument/2006/relationships/image" Target="../media/image123.png"/><Relationship Id="rId644" Type="http://schemas.openxmlformats.org/officeDocument/2006/relationships/image" Target="../media/image595.png"/><Relationship Id="rId686" Type="http://schemas.openxmlformats.org/officeDocument/2006/relationships/image" Target="../media/image623.png"/><Relationship Id="rId36" Type="http://schemas.openxmlformats.org/officeDocument/2006/relationships/image" Target="../media/image487.png"/><Relationship Id="rId283" Type="http://schemas.openxmlformats.org/officeDocument/2006/relationships/image" Target="../media/image363.png"/><Relationship Id="rId339" Type="http://schemas.openxmlformats.org/officeDocument/2006/relationships/image" Target="../media/image222.png"/><Relationship Id="rId490" Type="http://schemas.openxmlformats.org/officeDocument/2006/relationships/image" Target="../media/image130.png"/><Relationship Id="rId504" Type="http://schemas.openxmlformats.org/officeDocument/2006/relationships/hyperlink" Target="https://uselectionatlas.org/RESULTS/state.php?fips=27&amp;year=2016&amp;f=1&amp;off=0" TargetMode="External"/><Relationship Id="rId546" Type="http://schemas.openxmlformats.org/officeDocument/2006/relationships/hyperlink" Target="https://uselectionatlas.org/RESULTS/state.php?fips=41&amp;year=2016&amp;f=1&amp;off=0" TargetMode="External"/><Relationship Id="rId711" Type="http://schemas.openxmlformats.org/officeDocument/2006/relationships/image" Target="../media/image640.png"/><Relationship Id="rId78" Type="http://schemas.openxmlformats.org/officeDocument/2006/relationships/hyperlink" Target="https://uselectionatlas.org/RESULTS/state.php?fips=30&amp;year=2000&amp;f=1&amp;off=0" TargetMode="External"/><Relationship Id="rId101" Type="http://schemas.openxmlformats.org/officeDocument/2006/relationships/image" Target="../media/image463.png"/><Relationship Id="rId143" Type="http://schemas.openxmlformats.org/officeDocument/2006/relationships/hyperlink" Target="https://uselectionatlas.org/RESULTS/state.php?fips=54&amp;year=2000&amp;f=1&amp;off=0" TargetMode="External"/><Relationship Id="rId185" Type="http://schemas.openxmlformats.org/officeDocument/2006/relationships/hyperlink" Target="https://uselectionatlas.org/RESULTS/state.php?fips=16&amp;year=2008&amp;f=1&amp;off=0" TargetMode="External"/><Relationship Id="rId350" Type="http://schemas.openxmlformats.org/officeDocument/2006/relationships/image" Target="../media/image228.png"/><Relationship Id="rId406" Type="http://schemas.openxmlformats.org/officeDocument/2006/relationships/image" Target="../media/image265.png"/><Relationship Id="rId588" Type="http://schemas.openxmlformats.org/officeDocument/2006/relationships/hyperlink" Target="https://uselectionatlas.org/RESULTS/state.php?fips=1&amp;year=1992&amp;f=1&amp;off=0" TargetMode="External"/><Relationship Id="rId9" Type="http://schemas.openxmlformats.org/officeDocument/2006/relationships/image" Target="../media/image470.png"/><Relationship Id="rId210" Type="http://schemas.openxmlformats.org/officeDocument/2006/relationships/hyperlink" Target="https://uselectionatlas.org/RESULTS/state.php?fips=25&amp;year=2008&amp;f=1&amp;off=0" TargetMode="External"/><Relationship Id="rId392" Type="http://schemas.openxmlformats.org/officeDocument/2006/relationships/image" Target="../media/image256.png"/><Relationship Id="rId448" Type="http://schemas.openxmlformats.org/officeDocument/2006/relationships/hyperlink" Target="https://uselectionatlas.org/RESULTS/state.php?fips=6&amp;year=2016&amp;f=1&amp;off=0" TargetMode="External"/><Relationship Id="rId613" Type="http://schemas.openxmlformats.org/officeDocument/2006/relationships/hyperlink" Target="https://uselectionatlas.org/RESULTS/state.php?fips=12&amp;year=1992&amp;f=1&amp;off=0" TargetMode="External"/><Relationship Id="rId655" Type="http://schemas.openxmlformats.org/officeDocument/2006/relationships/hyperlink" Target="https://uselectionatlas.org/RESULTS/state.php?fips=27&amp;year=1992&amp;f=1&amp;off=0" TargetMode="External"/><Relationship Id="rId697" Type="http://schemas.openxmlformats.org/officeDocument/2006/relationships/hyperlink" Target="https://uselectionatlas.org/RESULTS/state.php?fips=41&amp;year=1992&amp;f=1&amp;off=0" TargetMode="External"/><Relationship Id="rId252" Type="http://schemas.openxmlformats.org/officeDocument/2006/relationships/hyperlink" Target="https://uselectionatlas.org/RESULTS/state.php?fips=39&amp;year=2008&amp;f=1&amp;off=0" TargetMode="External"/><Relationship Id="rId294" Type="http://schemas.openxmlformats.org/officeDocument/2006/relationships/hyperlink" Target="https://uselectionatlas.org/RESULTS/state.php?fips=55&amp;year=2008&amp;f=1&amp;off=0" TargetMode="External"/><Relationship Id="rId308" Type="http://schemas.openxmlformats.org/officeDocument/2006/relationships/hyperlink" Target="https://uselectionatlas.org/RESULTS/state.php?fips=6&amp;year=2012&amp;f=1&amp;off=0" TargetMode="External"/><Relationship Id="rId515" Type="http://schemas.openxmlformats.org/officeDocument/2006/relationships/image" Target="../media/image147.png"/><Relationship Id="rId722" Type="http://schemas.openxmlformats.org/officeDocument/2006/relationships/image" Target="../media/image647.png"/><Relationship Id="rId47" Type="http://schemas.openxmlformats.org/officeDocument/2006/relationships/image" Target="../media/image494.png"/><Relationship Id="rId89" Type="http://schemas.openxmlformats.org/officeDocument/2006/relationships/image" Target="../media/image520.png"/><Relationship Id="rId112" Type="http://schemas.openxmlformats.org/officeDocument/2006/relationships/image" Target="../media/image534.png"/><Relationship Id="rId154" Type="http://schemas.openxmlformats.org/officeDocument/2006/relationships/hyperlink" Target="https://uselectionatlas.org/RESULTS/state.php?fips=2&amp;year=2008&amp;f=1&amp;off=0" TargetMode="External"/><Relationship Id="rId361" Type="http://schemas.openxmlformats.org/officeDocument/2006/relationships/image" Target="../media/image235.png"/><Relationship Id="rId557" Type="http://schemas.openxmlformats.org/officeDocument/2006/relationships/hyperlink" Target="https://uselectionatlas.org/RESULTS/state.php?fips=46&amp;year=2016&amp;f=1&amp;off=0" TargetMode="External"/><Relationship Id="rId599" Type="http://schemas.openxmlformats.org/officeDocument/2006/relationships/hyperlink" Target="https://uselectionatlas.org/RESULTS/state.php?fips=6&amp;year=1992&amp;f=1&amp;off=0" TargetMode="External"/><Relationship Id="rId196" Type="http://schemas.openxmlformats.org/officeDocument/2006/relationships/image" Target="../media/image88.png"/><Relationship Id="rId417" Type="http://schemas.openxmlformats.org/officeDocument/2006/relationships/image" Target="../media/image272.png"/><Relationship Id="rId459" Type="http://schemas.openxmlformats.org/officeDocument/2006/relationships/image" Target="../media/image111.png"/><Relationship Id="rId624" Type="http://schemas.openxmlformats.org/officeDocument/2006/relationships/image" Target="../media/image582.png"/><Relationship Id="rId666" Type="http://schemas.openxmlformats.org/officeDocument/2006/relationships/image" Target="../media/image610.png"/><Relationship Id="rId16" Type="http://schemas.openxmlformats.org/officeDocument/2006/relationships/hyperlink" Target="https://uselectionatlas.org/RESULTS/state.php?fips=8&amp;year=2000&amp;f=1&amp;off=0" TargetMode="External"/><Relationship Id="rId221" Type="http://schemas.openxmlformats.org/officeDocument/2006/relationships/image" Target="../media/image327.png"/><Relationship Id="rId263" Type="http://schemas.openxmlformats.org/officeDocument/2006/relationships/image" Target="../media/image353.png"/><Relationship Id="rId319" Type="http://schemas.openxmlformats.org/officeDocument/2006/relationships/hyperlink" Target="https://uselectionatlas.org/RESULTS/state.php?fips=11&amp;year=2012&amp;f=1&amp;off=0" TargetMode="External"/><Relationship Id="rId470" Type="http://schemas.openxmlformats.org/officeDocument/2006/relationships/image" Target="../media/image117.png"/><Relationship Id="rId526" Type="http://schemas.openxmlformats.org/officeDocument/2006/relationships/image" Target="../media/image154.png"/><Relationship Id="rId58" Type="http://schemas.openxmlformats.org/officeDocument/2006/relationships/image" Target="../media/image501.png"/><Relationship Id="rId123" Type="http://schemas.openxmlformats.org/officeDocument/2006/relationships/image" Target="../media/image540.png"/><Relationship Id="rId330" Type="http://schemas.openxmlformats.org/officeDocument/2006/relationships/image" Target="../media/image215.png"/><Relationship Id="rId568" Type="http://schemas.openxmlformats.org/officeDocument/2006/relationships/image" Target="../media/image183.png"/><Relationship Id="rId165" Type="http://schemas.openxmlformats.org/officeDocument/2006/relationships/image" Target="../media/image295.png"/><Relationship Id="rId372" Type="http://schemas.openxmlformats.org/officeDocument/2006/relationships/image" Target="../media/image243.png"/><Relationship Id="rId428" Type="http://schemas.openxmlformats.org/officeDocument/2006/relationships/image" Target="../media/image280.png"/><Relationship Id="rId635" Type="http://schemas.openxmlformats.org/officeDocument/2006/relationships/image" Target="../media/image589.png"/><Relationship Id="rId677" Type="http://schemas.openxmlformats.org/officeDocument/2006/relationships/image" Target="../media/image617.png"/><Relationship Id="rId232" Type="http://schemas.openxmlformats.org/officeDocument/2006/relationships/image" Target="../media/image334.png"/><Relationship Id="rId274" Type="http://schemas.openxmlformats.org/officeDocument/2006/relationships/image" Target="../media/image358.png"/><Relationship Id="rId481" Type="http://schemas.openxmlformats.org/officeDocument/2006/relationships/image" Target="../media/image124.png"/><Relationship Id="rId702" Type="http://schemas.openxmlformats.org/officeDocument/2006/relationships/image" Target="../media/image634.png"/><Relationship Id="rId27" Type="http://schemas.openxmlformats.org/officeDocument/2006/relationships/image" Target="../media/image481.png"/><Relationship Id="rId69" Type="http://schemas.openxmlformats.org/officeDocument/2006/relationships/hyperlink" Target="https://uselectionatlas.org/RESULTS/state.php?fips=27&amp;year=2000&amp;f=1&amp;off=0" TargetMode="External"/><Relationship Id="rId134" Type="http://schemas.openxmlformats.org/officeDocument/2006/relationships/hyperlink" Target="https://uselectionatlas.org/RESULTS/state.php?fips=50&amp;year=2000&amp;f=1&amp;off=0" TargetMode="External"/><Relationship Id="rId537" Type="http://schemas.openxmlformats.org/officeDocument/2006/relationships/hyperlink" Target="https://uselectionatlas.org/RESULTS/state.php?fips=38&amp;year=2016&amp;f=1&amp;off=0" TargetMode="External"/><Relationship Id="rId579" Type="http://schemas.openxmlformats.org/officeDocument/2006/relationships/image" Target="../media/image190.png"/><Relationship Id="rId80" Type="http://schemas.openxmlformats.org/officeDocument/2006/relationships/image" Target="../media/image514.png"/><Relationship Id="rId176" Type="http://schemas.openxmlformats.org/officeDocument/2006/relationships/hyperlink" Target="https://uselectionatlas.org/RESULTS/state.php?fips=12&amp;year=2008&amp;f=1&amp;off=0" TargetMode="External"/><Relationship Id="rId341" Type="http://schemas.openxmlformats.org/officeDocument/2006/relationships/image" Target="../media/image223.png"/><Relationship Id="rId383" Type="http://schemas.openxmlformats.org/officeDocument/2006/relationships/image" Target="../media/image250.png"/><Relationship Id="rId439" Type="http://schemas.openxmlformats.org/officeDocument/2006/relationships/hyperlink" Target="https://uselectionatlas.org/RESULTS/state.php?fips=1&amp;year=2016&amp;f=1&amp;off=0" TargetMode="External"/><Relationship Id="rId590" Type="http://schemas.openxmlformats.org/officeDocument/2006/relationships/image" Target="../media/image560.png"/><Relationship Id="rId604" Type="http://schemas.openxmlformats.org/officeDocument/2006/relationships/image" Target="../media/image569.png"/><Relationship Id="rId646" Type="http://schemas.openxmlformats.org/officeDocument/2006/relationships/hyperlink" Target="https://uselectionatlas.org/RESULTS/state.php?fips=24&amp;year=1992&amp;f=1&amp;off=0" TargetMode="External"/><Relationship Id="rId201" Type="http://schemas.openxmlformats.org/officeDocument/2006/relationships/image" Target="../media/image316.png"/><Relationship Id="rId243" Type="http://schemas.openxmlformats.org/officeDocument/2006/relationships/hyperlink" Target="https://uselectionatlas.org/RESULTS/state.php?fips=36&amp;year=2008&amp;f=1&amp;off=0" TargetMode="External"/><Relationship Id="rId285" Type="http://schemas.openxmlformats.org/officeDocument/2006/relationships/hyperlink" Target="https://uselectionatlas.org/RESULTS/state.php?fips=51&amp;year=2008&amp;f=1&amp;off=0" TargetMode="External"/><Relationship Id="rId450" Type="http://schemas.openxmlformats.org/officeDocument/2006/relationships/image" Target="../media/image105.png"/><Relationship Id="rId506" Type="http://schemas.openxmlformats.org/officeDocument/2006/relationships/image" Target="../media/image141.png"/><Relationship Id="rId688" Type="http://schemas.openxmlformats.org/officeDocument/2006/relationships/hyperlink" Target="https://uselectionatlas.org/RESULTS/state.php?fips=38&amp;year=1992&amp;f=1&amp;off=0" TargetMode="External"/><Relationship Id="rId38" Type="http://schemas.openxmlformats.org/officeDocument/2006/relationships/image" Target="../media/image488.png"/><Relationship Id="rId103" Type="http://schemas.openxmlformats.org/officeDocument/2006/relationships/image" Target="../media/image528.png"/><Relationship Id="rId310" Type="http://schemas.openxmlformats.org/officeDocument/2006/relationships/image" Target="../media/image203.png"/><Relationship Id="rId492" Type="http://schemas.openxmlformats.org/officeDocument/2006/relationships/hyperlink" Target="https://uselectionatlas.org/RESULTS/state.php?fips=23&amp;year=2016&amp;f=1&amp;off=0" TargetMode="External"/><Relationship Id="rId548" Type="http://schemas.openxmlformats.org/officeDocument/2006/relationships/image" Target="../media/image169.png"/><Relationship Id="rId713" Type="http://schemas.openxmlformats.org/officeDocument/2006/relationships/image" Target="../media/image641.png"/><Relationship Id="rId91" Type="http://schemas.openxmlformats.org/officeDocument/2006/relationships/image" Target="../media/image521.png"/><Relationship Id="rId145" Type="http://schemas.openxmlformats.org/officeDocument/2006/relationships/image" Target="../media/image554.png"/><Relationship Id="rId187" Type="http://schemas.openxmlformats.org/officeDocument/2006/relationships/image" Target="../media/image307.png"/><Relationship Id="rId352" Type="http://schemas.openxmlformats.org/officeDocument/2006/relationships/hyperlink" Target="https://uselectionatlas.org/RESULTS/state.php?fips=24&amp;year=2012&amp;f=1&amp;off=0" TargetMode="External"/><Relationship Id="rId394" Type="http://schemas.openxmlformats.org/officeDocument/2006/relationships/image" Target="../media/image257.png"/><Relationship Id="rId408" Type="http://schemas.openxmlformats.org/officeDocument/2006/relationships/image" Target="../media/image266.png"/><Relationship Id="rId615" Type="http://schemas.openxmlformats.org/officeDocument/2006/relationships/image" Target="../media/image576.png"/><Relationship Id="rId212" Type="http://schemas.openxmlformats.org/officeDocument/2006/relationships/image" Target="../media/image322.png"/><Relationship Id="rId254" Type="http://schemas.openxmlformats.org/officeDocument/2006/relationships/image" Target="../media/image279.png"/><Relationship Id="rId657" Type="http://schemas.openxmlformats.org/officeDocument/2006/relationships/image" Target="../media/image604.png"/><Relationship Id="rId699" Type="http://schemas.openxmlformats.org/officeDocument/2006/relationships/image" Target="../media/image632.png"/><Relationship Id="rId49" Type="http://schemas.openxmlformats.org/officeDocument/2006/relationships/hyperlink" Target="https://uselectionatlas.org/RESULTS/state.php?fips=20&amp;year=2000&amp;f=1&amp;off=0" TargetMode="External"/><Relationship Id="rId114" Type="http://schemas.openxmlformats.org/officeDocument/2006/relationships/hyperlink" Target="https://uselectionatlas.org/RESULTS/state.php?fips=42&amp;year=2000&amp;f=1&amp;off=0" TargetMode="External"/><Relationship Id="rId296" Type="http://schemas.openxmlformats.org/officeDocument/2006/relationships/image" Target="../media/image372.png"/><Relationship Id="rId461" Type="http://schemas.openxmlformats.org/officeDocument/2006/relationships/image" Target="../media/image112.png"/><Relationship Id="rId517" Type="http://schemas.openxmlformats.org/officeDocument/2006/relationships/image" Target="../media/image148.png"/><Relationship Id="rId559" Type="http://schemas.openxmlformats.org/officeDocument/2006/relationships/image" Target="../media/image177.png"/><Relationship Id="rId724" Type="http://schemas.openxmlformats.org/officeDocument/2006/relationships/hyperlink" Target="https://uselectionatlas.org/RESULTS/state.php?fips=51&amp;year=1992&amp;f=1&amp;off=0" TargetMode="External"/><Relationship Id="rId60" Type="http://schemas.openxmlformats.org/officeDocument/2006/relationships/hyperlink" Target="https://uselectionatlas.org/RESULTS/state.php?fips=24&amp;year=2000&amp;f=1&amp;off=0" TargetMode="External"/><Relationship Id="rId156" Type="http://schemas.openxmlformats.org/officeDocument/2006/relationships/image" Target="../media/image198.png"/><Relationship Id="rId198" Type="http://schemas.openxmlformats.org/officeDocument/2006/relationships/image" Target="../media/image313.png"/><Relationship Id="rId321" Type="http://schemas.openxmlformats.org/officeDocument/2006/relationships/hyperlink" Target="https://uselectionatlas.org/RESULTS/state.php?fips=12&amp;year=2012&amp;f=1&amp;off=0" TargetMode="External"/><Relationship Id="rId363" Type="http://schemas.openxmlformats.org/officeDocument/2006/relationships/hyperlink" Target="https://uselectionatlas.org/RESULTS/state.php?fips=28&amp;year=2012&amp;f=1&amp;off=0" TargetMode="External"/><Relationship Id="rId419" Type="http://schemas.openxmlformats.org/officeDocument/2006/relationships/hyperlink" Target="https://uselectionatlas.org/RESULTS/state.php?fips=49&amp;year=2012&amp;f=1&amp;off=0" TargetMode="External"/><Relationship Id="rId570" Type="http://schemas.openxmlformats.org/officeDocument/2006/relationships/image" Target="../media/image184.png"/><Relationship Id="rId626" Type="http://schemas.openxmlformats.org/officeDocument/2006/relationships/image" Target="../media/image583.png"/><Relationship Id="rId223" Type="http://schemas.openxmlformats.org/officeDocument/2006/relationships/image" Target="../media/image328.png"/><Relationship Id="rId430" Type="http://schemas.openxmlformats.org/officeDocument/2006/relationships/hyperlink" Target="https://uselectionatlas.org/RESULTS/state.php?fips=54&amp;year=2012&amp;f=1&amp;off=0" TargetMode="External"/><Relationship Id="rId668" Type="http://schemas.openxmlformats.org/officeDocument/2006/relationships/image" Target="../media/image611.png"/><Relationship Id="rId18" Type="http://schemas.openxmlformats.org/officeDocument/2006/relationships/image" Target="../media/image476.png"/><Relationship Id="rId265" Type="http://schemas.openxmlformats.org/officeDocument/2006/relationships/image" Target="../media/image73.png"/><Relationship Id="rId472" Type="http://schemas.openxmlformats.org/officeDocument/2006/relationships/image" Target="../media/image118.png"/><Relationship Id="rId528" Type="http://schemas.openxmlformats.org/officeDocument/2006/relationships/hyperlink" Target="https://uselectionatlas.org/RESULTS/state.php?fips=35&amp;year=2016&amp;f=1&amp;off=0" TargetMode="External"/><Relationship Id="rId125" Type="http://schemas.openxmlformats.org/officeDocument/2006/relationships/hyperlink" Target="https://uselectionatlas.org/RESULTS/state.php?fips=47&amp;year=2000&amp;f=1&amp;off=0" TargetMode="External"/><Relationship Id="rId167" Type="http://schemas.openxmlformats.org/officeDocument/2006/relationships/hyperlink" Target="https://uselectionatlas.org/RESULTS/state.php?fips=9&amp;year=2008&amp;f=1&amp;off=0" TargetMode="External"/><Relationship Id="rId332" Type="http://schemas.openxmlformats.org/officeDocument/2006/relationships/hyperlink" Target="https://uselectionatlas.org/RESULTS/state.php?fips=17&amp;year=2012&amp;f=1&amp;off=0" TargetMode="External"/><Relationship Id="rId374" Type="http://schemas.openxmlformats.org/officeDocument/2006/relationships/hyperlink" Target="https://uselectionatlas.org/RESULTS/state.php?fips=32&amp;year=2012&amp;f=1&amp;off=0" TargetMode="External"/><Relationship Id="rId581" Type="http://schemas.openxmlformats.org/officeDocument/2006/relationships/hyperlink" Target="https://uselectionatlas.org/RESULTS/state.php?fips=55&amp;year=2016&amp;f=1&amp;off=0" TargetMode="External"/><Relationship Id="rId71" Type="http://schemas.openxmlformats.org/officeDocument/2006/relationships/image" Target="../media/image509.png"/><Relationship Id="rId234" Type="http://schemas.openxmlformats.org/officeDocument/2006/relationships/hyperlink" Target="https://uselectionatlas.org/RESULTS/state.php?fips=33&amp;year=2008&amp;f=1&amp;off=0" TargetMode="External"/><Relationship Id="rId637" Type="http://schemas.openxmlformats.org/officeDocument/2006/relationships/hyperlink" Target="https://uselectionatlas.org/RESULTS/state.php?fips=21&amp;year=1992&amp;f=1&amp;off=0" TargetMode="External"/><Relationship Id="rId679" Type="http://schemas.openxmlformats.org/officeDocument/2006/relationships/hyperlink" Target="https://uselectionatlas.org/RESULTS/state.php?fips=35&amp;year=1992&amp;f=1&amp;off=0" TargetMode="External"/><Relationship Id="rId2" Type="http://schemas.openxmlformats.org/officeDocument/2006/relationships/image" Target="../media/image467.png"/><Relationship Id="rId29" Type="http://schemas.openxmlformats.org/officeDocument/2006/relationships/image" Target="../media/image482.png"/><Relationship Id="rId276" Type="http://schemas.openxmlformats.org/officeDocument/2006/relationships/hyperlink" Target="https://uselectionatlas.org/RESULTS/state.php?fips=48&amp;year=2008&amp;f=1&amp;off=0" TargetMode="External"/><Relationship Id="rId441" Type="http://schemas.openxmlformats.org/officeDocument/2006/relationships/hyperlink" Target="https://uselectionatlas.org/RESULTS/state.php?fips=2&amp;year=2016&amp;f=1&amp;off=0" TargetMode="External"/><Relationship Id="rId483" Type="http://schemas.openxmlformats.org/officeDocument/2006/relationships/hyperlink" Target="https://uselectionatlas.org/RESULTS/state.php?fips=20&amp;year=2016&amp;f=1&amp;off=0" TargetMode="External"/><Relationship Id="rId539" Type="http://schemas.openxmlformats.org/officeDocument/2006/relationships/image" Target="../media/image163.png"/><Relationship Id="rId690" Type="http://schemas.openxmlformats.org/officeDocument/2006/relationships/image" Target="../media/image626.png"/><Relationship Id="rId704" Type="http://schemas.openxmlformats.org/officeDocument/2006/relationships/image" Target="../media/image635.png"/><Relationship Id="rId40" Type="http://schemas.openxmlformats.org/officeDocument/2006/relationships/hyperlink" Target="https://uselectionatlas.org/RESULTS/state.php?fips=17&amp;year=2000&amp;f=1&amp;off=0" TargetMode="External"/><Relationship Id="rId136" Type="http://schemas.openxmlformats.org/officeDocument/2006/relationships/image" Target="../media/image548.png"/><Relationship Id="rId178" Type="http://schemas.openxmlformats.org/officeDocument/2006/relationships/image" Target="../media/image302.png"/><Relationship Id="rId301" Type="http://schemas.openxmlformats.org/officeDocument/2006/relationships/hyperlink" Target="https://uselectionatlas.org/RESULTS/state.php?fips=2&amp;year=2012&amp;f=1&amp;off=0" TargetMode="External"/><Relationship Id="rId343" Type="http://schemas.openxmlformats.org/officeDocument/2006/relationships/hyperlink" Target="https://uselectionatlas.org/RESULTS/state.php?fips=21&amp;year=2012&amp;f=1&amp;off=0" TargetMode="External"/><Relationship Id="rId550" Type="http://schemas.openxmlformats.org/officeDocument/2006/relationships/image" Target="../media/image170.png"/><Relationship Id="rId82" Type="http://schemas.openxmlformats.org/officeDocument/2006/relationships/image" Target="../media/image515.png"/><Relationship Id="rId203" Type="http://schemas.openxmlformats.org/officeDocument/2006/relationships/image" Target="../media/image317.png"/><Relationship Id="rId385" Type="http://schemas.openxmlformats.org/officeDocument/2006/relationships/image" Target="../media/image251.png"/><Relationship Id="rId592" Type="http://schemas.openxmlformats.org/officeDocument/2006/relationships/image" Target="../media/image561.png"/><Relationship Id="rId606" Type="http://schemas.openxmlformats.org/officeDocument/2006/relationships/image" Target="../media/image570.png"/><Relationship Id="rId648" Type="http://schemas.openxmlformats.org/officeDocument/2006/relationships/image" Target="../media/image598.png"/><Relationship Id="rId245" Type="http://schemas.openxmlformats.org/officeDocument/2006/relationships/image" Target="../media/image342.png"/><Relationship Id="rId287" Type="http://schemas.openxmlformats.org/officeDocument/2006/relationships/image" Target="../media/image366.png"/><Relationship Id="rId410" Type="http://schemas.openxmlformats.org/officeDocument/2006/relationships/hyperlink" Target="https://uselectionatlas.org/RESULTS/state.php?fips=46&amp;year=2012&amp;f=1&amp;off=0" TargetMode="External"/><Relationship Id="rId452" Type="http://schemas.openxmlformats.org/officeDocument/2006/relationships/image" Target="../media/image106.png"/><Relationship Id="rId494" Type="http://schemas.openxmlformats.org/officeDocument/2006/relationships/image" Target="../media/image133.png"/><Relationship Id="rId508" Type="http://schemas.openxmlformats.org/officeDocument/2006/relationships/image" Target="../media/image142.png"/><Relationship Id="rId715" Type="http://schemas.openxmlformats.org/officeDocument/2006/relationships/hyperlink" Target="https://uselectionatlas.org/RESULTS/state.php?fips=48&amp;year=1992&amp;f=1&amp;off=0" TargetMode="External"/><Relationship Id="rId105" Type="http://schemas.openxmlformats.org/officeDocument/2006/relationships/hyperlink" Target="https://uselectionatlas.org/RESULTS/state.php?fips=39&amp;year=2000&amp;f=1&amp;off=0" TargetMode="External"/><Relationship Id="rId147" Type="http://schemas.openxmlformats.org/officeDocument/2006/relationships/image" Target="../media/image555.png"/><Relationship Id="rId312" Type="http://schemas.openxmlformats.org/officeDocument/2006/relationships/image" Target="../media/image204.png"/><Relationship Id="rId354" Type="http://schemas.openxmlformats.org/officeDocument/2006/relationships/image" Target="../media/image231.png"/><Relationship Id="rId51" Type="http://schemas.openxmlformats.org/officeDocument/2006/relationships/image" Target="../media/image497.png"/><Relationship Id="rId93" Type="http://schemas.openxmlformats.org/officeDocument/2006/relationships/hyperlink" Target="https://uselectionatlas.org/RESULTS/state.php?fips=35&amp;year=2000&amp;f=1&amp;off=0" TargetMode="External"/><Relationship Id="rId189" Type="http://schemas.openxmlformats.org/officeDocument/2006/relationships/image" Target="../media/image308.png"/><Relationship Id="rId396" Type="http://schemas.openxmlformats.org/officeDocument/2006/relationships/hyperlink" Target="https://uselectionatlas.org/RESULTS/state.php?fips=40&amp;year=2012&amp;f=1&amp;off=0" TargetMode="External"/><Relationship Id="rId561" Type="http://schemas.openxmlformats.org/officeDocument/2006/relationships/image" Target="../media/image178.png"/><Relationship Id="rId617" Type="http://schemas.openxmlformats.org/officeDocument/2006/relationships/image" Target="../media/image577.png"/><Relationship Id="rId659" Type="http://schemas.openxmlformats.org/officeDocument/2006/relationships/image" Target="../media/image605.png"/><Relationship Id="rId214" Type="http://schemas.openxmlformats.org/officeDocument/2006/relationships/image" Target="../media/image323.png"/><Relationship Id="rId256" Type="http://schemas.openxmlformats.org/officeDocument/2006/relationships/image" Target="../media/image348.png"/><Relationship Id="rId298" Type="http://schemas.openxmlformats.org/officeDocument/2006/relationships/image" Target="../media/image373.png"/><Relationship Id="rId421" Type="http://schemas.openxmlformats.org/officeDocument/2006/relationships/image" Target="../media/image275.png"/><Relationship Id="rId463" Type="http://schemas.openxmlformats.org/officeDocument/2006/relationships/image" Target="../media/image113.png"/><Relationship Id="rId519" Type="http://schemas.openxmlformats.org/officeDocument/2006/relationships/hyperlink" Target="https://uselectionatlas.org/RESULTS/state.php?fips=32&amp;year=2016&amp;f=1&amp;off=0" TargetMode="External"/><Relationship Id="rId670" Type="http://schemas.openxmlformats.org/officeDocument/2006/relationships/hyperlink" Target="https://uselectionatlas.org/RESULTS/state.php?fips=32&amp;year=1992&amp;f=1&amp;off=0" TargetMode="External"/><Relationship Id="rId116" Type="http://schemas.openxmlformats.org/officeDocument/2006/relationships/hyperlink" Target="https://uselectionatlas.org/RESULTS/state.php?fips=44&amp;year=2000&amp;f=1&amp;off=0" TargetMode="External"/><Relationship Id="rId137" Type="http://schemas.openxmlformats.org/officeDocument/2006/relationships/hyperlink" Target="https://uselectionatlas.org/RESULTS/state.php?fips=51&amp;year=2000&amp;f=1&amp;off=0" TargetMode="External"/><Relationship Id="rId158" Type="http://schemas.openxmlformats.org/officeDocument/2006/relationships/hyperlink" Target="https://uselectionatlas.org/RESULTS/state.php?fips=5&amp;year=2008&amp;f=1&amp;off=0" TargetMode="External"/><Relationship Id="rId302" Type="http://schemas.openxmlformats.org/officeDocument/2006/relationships/image" Target="../media/image175.png"/><Relationship Id="rId323" Type="http://schemas.openxmlformats.org/officeDocument/2006/relationships/image" Target="../media/image211.png"/><Relationship Id="rId344" Type="http://schemas.openxmlformats.org/officeDocument/2006/relationships/image" Target="../media/image225.png"/><Relationship Id="rId530" Type="http://schemas.openxmlformats.org/officeDocument/2006/relationships/image" Target="../media/image157.png"/><Relationship Id="rId691" Type="http://schemas.openxmlformats.org/officeDocument/2006/relationships/hyperlink" Target="https://uselectionatlas.org/RESULTS/state.php?fips=39&amp;year=1992&amp;f=1&amp;off=0" TargetMode="External"/><Relationship Id="rId726" Type="http://schemas.openxmlformats.org/officeDocument/2006/relationships/image" Target="../media/image650.png"/><Relationship Id="rId20" Type="http://schemas.openxmlformats.org/officeDocument/2006/relationships/image" Target="../media/image477.png"/><Relationship Id="rId41" Type="http://schemas.openxmlformats.org/officeDocument/2006/relationships/image" Target="../media/image490.png"/><Relationship Id="rId62" Type="http://schemas.openxmlformats.org/officeDocument/2006/relationships/image" Target="../media/image70.png"/><Relationship Id="rId83" Type="http://schemas.openxmlformats.org/officeDocument/2006/relationships/image" Target="../media/image516.png"/><Relationship Id="rId179" Type="http://schemas.openxmlformats.org/officeDocument/2006/relationships/hyperlink" Target="https://uselectionatlas.org/RESULTS/state.php?fips=13&amp;year=2008&amp;f=1&amp;off=0" TargetMode="External"/><Relationship Id="rId365" Type="http://schemas.openxmlformats.org/officeDocument/2006/relationships/hyperlink" Target="https://uselectionatlas.org/RESULTS/state.php?fips=29&amp;year=2012&amp;f=1&amp;off=0" TargetMode="External"/><Relationship Id="rId386" Type="http://schemas.openxmlformats.org/officeDocument/2006/relationships/image" Target="../media/image252.png"/><Relationship Id="rId551" Type="http://schemas.openxmlformats.org/officeDocument/2006/relationships/image" Target="../media/image171.png"/><Relationship Id="rId572" Type="http://schemas.openxmlformats.org/officeDocument/2006/relationships/hyperlink" Target="https://uselectionatlas.org/RESULTS/state.php?fips=51&amp;year=2016&amp;f=1&amp;off=0" TargetMode="External"/><Relationship Id="rId593" Type="http://schemas.openxmlformats.org/officeDocument/2006/relationships/hyperlink" Target="https://uselectionatlas.org/RESULTS/state.php?fips=4&amp;year=1992&amp;f=1&amp;off=0" TargetMode="External"/><Relationship Id="rId607" Type="http://schemas.openxmlformats.org/officeDocument/2006/relationships/image" Target="../media/image571.png"/><Relationship Id="rId628" Type="http://schemas.openxmlformats.org/officeDocument/2006/relationships/hyperlink" Target="https://uselectionatlas.org/RESULTS/state.php?fips=18&amp;year=1992&amp;f=1&amp;off=0" TargetMode="External"/><Relationship Id="rId649" Type="http://schemas.openxmlformats.org/officeDocument/2006/relationships/hyperlink" Target="https://uselectionatlas.org/RESULTS/state.php?fips=25&amp;year=1992&amp;f=1&amp;off=0" TargetMode="External"/><Relationship Id="rId190" Type="http://schemas.openxmlformats.org/officeDocument/2006/relationships/image" Target="../media/image309.png"/><Relationship Id="rId204" Type="http://schemas.openxmlformats.org/officeDocument/2006/relationships/image" Target="../media/image33.png"/><Relationship Id="rId225" Type="http://schemas.openxmlformats.org/officeDocument/2006/relationships/hyperlink" Target="https://uselectionatlas.org/RESULTS/state.php?fips=30&amp;year=2008&amp;f=1&amp;off=0" TargetMode="External"/><Relationship Id="rId246" Type="http://schemas.openxmlformats.org/officeDocument/2006/relationships/hyperlink" Target="https://uselectionatlas.org/RESULTS/state.php?fips=37&amp;year=2008&amp;f=1&amp;off=0" TargetMode="External"/><Relationship Id="rId267" Type="http://schemas.openxmlformats.org/officeDocument/2006/relationships/hyperlink" Target="https://uselectionatlas.org/RESULTS/state.php?fips=45&amp;year=2008&amp;f=1&amp;off=0" TargetMode="External"/><Relationship Id="rId288" Type="http://schemas.openxmlformats.org/officeDocument/2006/relationships/hyperlink" Target="https://uselectionatlas.org/RESULTS/state.php?fips=53&amp;year=2008&amp;f=1&amp;off=0" TargetMode="External"/><Relationship Id="rId411" Type="http://schemas.openxmlformats.org/officeDocument/2006/relationships/image" Target="../media/image268.png"/><Relationship Id="rId432" Type="http://schemas.openxmlformats.org/officeDocument/2006/relationships/image" Target="../media/image283.png"/><Relationship Id="rId453" Type="http://schemas.openxmlformats.org/officeDocument/2006/relationships/image" Target="../media/image107.png"/><Relationship Id="rId474" Type="http://schemas.openxmlformats.org/officeDocument/2006/relationships/hyperlink" Target="https://uselectionatlas.org/RESULTS/state.php?fips=17&amp;year=2016&amp;f=1&amp;off=0" TargetMode="External"/><Relationship Id="rId509" Type="http://schemas.openxmlformats.org/officeDocument/2006/relationships/image" Target="../media/image143.png"/><Relationship Id="rId660" Type="http://schemas.openxmlformats.org/officeDocument/2006/relationships/image" Target="../media/image606.png"/><Relationship Id="rId106" Type="http://schemas.openxmlformats.org/officeDocument/2006/relationships/image" Target="../media/image530.png"/><Relationship Id="rId127" Type="http://schemas.openxmlformats.org/officeDocument/2006/relationships/image" Target="../media/image543.png"/><Relationship Id="rId313" Type="http://schemas.openxmlformats.org/officeDocument/2006/relationships/image" Target="../media/image205.png"/><Relationship Id="rId495" Type="http://schemas.openxmlformats.org/officeDocument/2006/relationships/hyperlink" Target="https://uselectionatlas.org/RESULTS/state.php?fips=24&amp;year=2016&amp;f=1&amp;off=0" TargetMode="External"/><Relationship Id="rId681" Type="http://schemas.openxmlformats.org/officeDocument/2006/relationships/image" Target="../media/image620.png"/><Relationship Id="rId716" Type="http://schemas.openxmlformats.org/officeDocument/2006/relationships/image" Target="../media/image643.png"/><Relationship Id="rId10" Type="http://schemas.openxmlformats.org/officeDocument/2006/relationships/hyperlink" Target="https://uselectionatlas.org/RESULTS/state.php?fips=5&amp;year=2000&amp;f=1&amp;off=0" TargetMode="External"/><Relationship Id="rId31" Type="http://schemas.openxmlformats.org/officeDocument/2006/relationships/hyperlink" Target="https://uselectionatlas.org/RESULTS/state.php?fips=13&amp;year=2000&amp;f=1&amp;off=0" TargetMode="External"/><Relationship Id="rId52" Type="http://schemas.openxmlformats.org/officeDocument/2006/relationships/hyperlink" Target="https://uselectionatlas.org/RESULTS/state.php?fips=21&amp;year=2000&amp;f=1&amp;off=0" TargetMode="External"/><Relationship Id="rId73" Type="http://schemas.openxmlformats.org/officeDocument/2006/relationships/image" Target="../media/image510.png"/><Relationship Id="rId94" Type="http://schemas.openxmlformats.org/officeDocument/2006/relationships/image" Target="../media/image523.png"/><Relationship Id="rId148" Type="http://schemas.openxmlformats.org/officeDocument/2006/relationships/image" Target="../media/image556.png"/><Relationship Id="rId169" Type="http://schemas.openxmlformats.org/officeDocument/2006/relationships/image" Target="../media/image298.png"/><Relationship Id="rId334" Type="http://schemas.openxmlformats.org/officeDocument/2006/relationships/hyperlink" Target="https://uselectionatlas.org/RESULTS/state.php?fips=18&amp;year=2012&amp;f=1&amp;off=0" TargetMode="External"/><Relationship Id="rId355" Type="http://schemas.openxmlformats.org/officeDocument/2006/relationships/hyperlink" Target="https://uselectionatlas.org/RESULTS/state.php?fips=25&amp;year=2012&amp;f=1&amp;off=0" TargetMode="External"/><Relationship Id="rId376" Type="http://schemas.openxmlformats.org/officeDocument/2006/relationships/image" Target="../media/image246.png"/><Relationship Id="rId397" Type="http://schemas.openxmlformats.org/officeDocument/2006/relationships/image" Target="../media/image259.png"/><Relationship Id="rId520" Type="http://schemas.openxmlformats.org/officeDocument/2006/relationships/image" Target="../media/image150.png"/><Relationship Id="rId541" Type="http://schemas.openxmlformats.org/officeDocument/2006/relationships/image" Target="../media/image164.png"/><Relationship Id="rId562" Type="http://schemas.openxmlformats.org/officeDocument/2006/relationships/image" Target="../media/image179.png"/><Relationship Id="rId583" Type="http://schemas.openxmlformats.org/officeDocument/2006/relationships/image" Target="../media/image193.png"/><Relationship Id="rId618" Type="http://schemas.openxmlformats.org/officeDocument/2006/relationships/image" Target="../media/image578.png"/><Relationship Id="rId639" Type="http://schemas.openxmlformats.org/officeDocument/2006/relationships/image" Target="../media/image592.png"/><Relationship Id="rId4" Type="http://schemas.openxmlformats.org/officeDocument/2006/relationships/hyperlink" Target="https://uselectionatlas.org/RESULTS/state.php?fips=2&amp;year=2000&amp;f=1&amp;off=0" TargetMode="External"/><Relationship Id="rId180" Type="http://schemas.openxmlformats.org/officeDocument/2006/relationships/image" Target="../media/image303.png"/><Relationship Id="rId215" Type="http://schemas.openxmlformats.org/officeDocument/2006/relationships/image" Target="../media/image218.png"/><Relationship Id="rId236" Type="http://schemas.openxmlformats.org/officeDocument/2006/relationships/image" Target="../media/image234.png"/><Relationship Id="rId257" Type="http://schemas.openxmlformats.org/officeDocument/2006/relationships/image" Target="../media/image349.png"/><Relationship Id="rId278" Type="http://schemas.openxmlformats.org/officeDocument/2006/relationships/image" Target="../media/image238.png"/><Relationship Id="rId401" Type="http://schemas.openxmlformats.org/officeDocument/2006/relationships/image" Target="../media/image262.png"/><Relationship Id="rId422" Type="http://schemas.openxmlformats.org/officeDocument/2006/relationships/hyperlink" Target="https://uselectionatlas.org/RESULTS/state.php?fips=50&amp;year=2012&amp;f=1&amp;off=0" TargetMode="External"/><Relationship Id="rId443" Type="http://schemas.openxmlformats.org/officeDocument/2006/relationships/hyperlink" Target="https://uselectionatlas.org/RESULTS/state.php?fips=4&amp;year=2016&amp;f=1&amp;off=0" TargetMode="External"/><Relationship Id="rId464" Type="http://schemas.openxmlformats.org/officeDocument/2006/relationships/image" Target="../media/image114.png"/><Relationship Id="rId650" Type="http://schemas.openxmlformats.org/officeDocument/2006/relationships/image" Target="../media/image599.png"/><Relationship Id="rId303" Type="http://schemas.openxmlformats.org/officeDocument/2006/relationships/hyperlink" Target="https://uselectionatlas.org/RESULTS/state.php?fips=4&amp;year=2012&amp;f=1&amp;off=0" TargetMode="External"/><Relationship Id="rId485" Type="http://schemas.openxmlformats.org/officeDocument/2006/relationships/image" Target="../media/image127.png"/><Relationship Id="rId692" Type="http://schemas.openxmlformats.org/officeDocument/2006/relationships/image" Target="../media/image627.png"/><Relationship Id="rId706" Type="http://schemas.openxmlformats.org/officeDocument/2006/relationships/hyperlink" Target="https://uselectionatlas.org/RESULTS/state.php?fips=45&amp;year=1992&amp;f=1&amp;off=0" TargetMode="External"/><Relationship Id="rId42" Type="http://schemas.openxmlformats.org/officeDocument/2006/relationships/image" Target="../media/image491.png"/><Relationship Id="rId84" Type="http://schemas.openxmlformats.org/officeDocument/2006/relationships/hyperlink" Target="https://uselectionatlas.org/RESULTS/state.php?fips=32&amp;year=2000&amp;f=1&amp;off=0" TargetMode="External"/><Relationship Id="rId138" Type="http://schemas.openxmlformats.org/officeDocument/2006/relationships/image" Target="../media/image549.png"/><Relationship Id="rId345" Type="http://schemas.openxmlformats.org/officeDocument/2006/relationships/image" Target="../media/image80.png"/><Relationship Id="rId387" Type="http://schemas.openxmlformats.org/officeDocument/2006/relationships/hyperlink" Target="https://uselectionatlas.org/RESULTS/state.php?fips=37&amp;year=2012&amp;f=1&amp;off=0" TargetMode="External"/><Relationship Id="rId510" Type="http://schemas.openxmlformats.org/officeDocument/2006/relationships/hyperlink" Target="https://uselectionatlas.org/RESULTS/state.php?fips=29&amp;year=2016&amp;f=1&amp;off=0" TargetMode="External"/><Relationship Id="rId552" Type="http://schemas.openxmlformats.org/officeDocument/2006/relationships/hyperlink" Target="https://uselectionatlas.org/RESULTS/state.php?fips=44&amp;year=2016&amp;f=1&amp;off=0" TargetMode="External"/><Relationship Id="rId594" Type="http://schemas.openxmlformats.org/officeDocument/2006/relationships/image" Target="../media/image562.png"/><Relationship Id="rId608" Type="http://schemas.openxmlformats.org/officeDocument/2006/relationships/hyperlink" Target="https://uselectionatlas.org/RESULTS/state.php?fips=10&amp;year=1992&amp;f=1&amp;off=0" TargetMode="External"/><Relationship Id="rId191" Type="http://schemas.openxmlformats.org/officeDocument/2006/relationships/hyperlink" Target="https://uselectionatlas.org/RESULTS/state.php?fips=18&amp;year=2008&amp;f=1&amp;off=0" TargetMode="External"/><Relationship Id="rId205" Type="http://schemas.openxmlformats.org/officeDocument/2006/relationships/hyperlink" Target="https://uselectionatlas.org/RESULTS/state.php?fips=23&amp;year=2008&amp;f=1&amp;off=0" TargetMode="External"/><Relationship Id="rId247" Type="http://schemas.openxmlformats.org/officeDocument/2006/relationships/image" Target="../media/image343.png"/><Relationship Id="rId412" Type="http://schemas.openxmlformats.org/officeDocument/2006/relationships/image" Target="../media/image269.png"/><Relationship Id="rId107" Type="http://schemas.openxmlformats.org/officeDocument/2006/relationships/image" Target="../media/image531.png"/><Relationship Id="rId289" Type="http://schemas.openxmlformats.org/officeDocument/2006/relationships/image" Target="../media/image367.png"/><Relationship Id="rId454" Type="http://schemas.openxmlformats.org/officeDocument/2006/relationships/hyperlink" Target="https://uselectionatlas.org/RESULTS/state.php?fips=9&amp;year=2016&amp;f=1&amp;off=0" TargetMode="External"/><Relationship Id="rId496" Type="http://schemas.openxmlformats.org/officeDocument/2006/relationships/image" Target="../media/image134.png"/><Relationship Id="rId661" Type="http://schemas.openxmlformats.org/officeDocument/2006/relationships/hyperlink" Target="https://uselectionatlas.org/RESULTS/state.php?fips=29&amp;year=1992&amp;f=1&amp;off=0" TargetMode="External"/><Relationship Id="rId717" Type="http://schemas.openxmlformats.org/officeDocument/2006/relationships/image" Target="../media/image644.png"/><Relationship Id="rId11" Type="http://schemas.openxmlformats.org/officeDocument/2006/relationships/image" Target="../media/image471.png"/><Relationship Id="rId53" Type="http://schemas.openxmlformats.org/officeDocument/2006/relationships/image" Target="../media/image498.png"/><Relationship Id="rId149" Type="http://schemas.openxmlformats.org/officeDocument/2006/relationships/hyperlink" Target="https://uselectionatlas.org/RESULTS/state.php?fips=56&amp;year=2000&amp;f=1&amp;off=0" TargetMode="External"/><Relationship Id="rId314" Type="http://schemas.openxmlformats.org/officeDocument/2006/relationships/hyperlink" Target="https://uselectionatlas.org/RESULTS/state.php?fips=9&amp;year=2012&amp;f=1&amp;off=0" TargetMode="External"/><Relationship Id="rId356" Type="http://schemas.openxmlformats.org/officeDocument/2006/relationships/image" Target="../media/image232.png"/><Relationship Id="rId398" Type="http://schemas.openxmlformats.org/officeDocument/2006/relationships/image" Target="../media/image260.png"/><Relationship Id="rId521" Type="http://schemas.openxmlformats.org/officeDocument/2006/relationships/image" Target="../media/image151.png"/><Relationship Id="rId563" Type="http://schemas.openxmlformats.org/officeDocument/2006/relationships/hyperlink" Target="https://uselectionatlas.org/RESULTS/state.php?fips=48&amp;year=2016&amp;f=1&amp;off=0" TargetMode="External"/><Relationship Id="rId619" Type="http://schemas.openxmlformats.org/officeDocument/2006/relationships/hyperlink" Target="https://uselectionatlas.org/RESULTS/state.php?fips=15&amp;year=1992&amp;f=1&amp;off=0" TargetMode="External"/><Relationship Id="rId95" Type="http://schemas.openxmlformats.org/officeDocument/2006/relationships/image" Target="../media/image524.png"/><Relationship Id="rId160" Type="http://schemas.openxmlformats.org/officeDocument/2006/relationships/image" Target="../media/image292.png"/><Relationship Id="rId216" Type="http://schemas.openxmlformats.org/officeDocument/2006/relationships/hyperlink" Target="https://uselectionatlas.org/RESULTS/state.php?fips=27&amp;year=2008&amp;f=1&amp;off=0" TargetMode="External"/><Relationship Id="rId423" Type="http://schemas.openxmlformats.org/officeDocument/2006/relationships/image" Target="../media/image276.png"/><Relationship Id="rId258" Type="http://schemas.openxmlformats.org/officeDocument/2006/relationships/hyperlink" Target="https://uselectionatlas.org/RESULTS/state.php?fips=41&amp;year=2008&amp;f=1&amp;off=0" TargetMode="External"/><Relationship Id="rId465" Type="http://schemas.openxmlformats.org/officeDocument/2006/relationships/hyperlink" Target="https://uselectionatlas.org/RESULTS/state.php?fips=13&amp;year=2016&amp;f=1&amp;off=0" TargetMode="External"/><Relationship Id="rId630" Type="http://schemas.openxmlformats.org/officeDocument/2006/relationships/image" Target="../media/image586.png"/><Relationship Id="rId672" Type="http://schemas.openxmlformats.org/officeDocument/2006/relationships/image" Target="../media/image614.png"/><Relationship Id="rId728" Type="http://schemas.openxmlformats.org/officeDocument/2006/relationships/image" Target="../media/image651.png"/><Relationship Id="rId22" Type="http://schemas.openxmlformats.org/officeDocument/2006/relationships/hyperlink" Target="https://uselectionatlas.org/RESULTS/state.php?fips=10&amp;year=2000&amp;f=1&amp;off=0" TargetMode="External"/><Relationship Id="rId64" Type="http://schemas.openxmlformats.org/officeDocument/2006/relationships/image" Target="../media/image504.png"/><Relationship Id="rId118" Type="http://schemas.openxmlformats.org/officeDocument/2006/relationships/image" Target="../media/image537.png"/><Relationship Id="rId325" Type="http://schemas.openxmlformats.org/officeDocument/2006/relationships/image" Target="../media/image212.png"/><Relationship Id="rId367" Type="http://schemas.openxmlformats.org/officeDocument/2006/relationships/image" Target="../media/image240.png"/><Relationship Id="rId532" Type="http://schemas.openxmlformats.org/officeDocument/2006/relationships/image" Target="../media/image158.png"/><Relationship Id="rId574" Type="http://schemas.openxmlformats.org/officeDocument/2006/relationships/image" Target="../media/image187.png"/><Relationship Id="rId171" Type="http://schemas.openxmlformats.org/officeDocument/2006/relationships/image" Target="../media/image10.png"/><Relationship Id="rId227" Type="http://schemas.openxmlformats.org/officeDocument/2006/relationships/image" Target="../media/image331.png"/><Relationship Id="rId269" Type="http://schemas.openxmlformats.org/officeDocument/2006/relationships/image" Target="../media/image356.png"/><Relationship Id="rId434" Type="http://schemas.openxmlformats.org/officeDocument/2006/relationships/image" Target="../media/image284.png"/><Relationship Id="rId476" Type="http://schemas.openxmlformats.org/officeDocument/2006/relationships/image" Target="../media/image121.png"/><Relationship Id="rId641" Type="http://schemas.openxmlformats.org/officeDocument/2006/relationships/image" Target="../media/image593.png"/><Relationship Id="rId683" Type="http://schemas.openxmlformats.org/officeDocument/2006/relationships/image" Target="../media/image621.png"/><Relationship Id="rId33" Type="http://schemas.openxmlformats.org/officeDocument/2006/relationships/image" Target="../media/image485.png"/><Relationship Id="rId129" Type="http://schemas.openxmlformats.org/officeDocument/2006/relationships/image" Target="../media/image544.png"/><Relationship Id="rId280" Type="http://schemas.openxmlformats.org/officeDocument/2006/relationships/image" Target="../media/image361.png"/><Relationship Id="rId336" Type="http://schemas.openxmlformats.org/officeDocument/2006/relationships/image" Target="../media/image220.png"/><Relationship Id="rId501" Type="http://schemas.openxmlformats.org/officeDocument/2006/relationships/hyperlink" Target="https://uselectionatlas.org/RESULTS/state.php?fips=26&amp;year=2016&amp;f=1&amp;off=0" TargetMode="External"/><Relationship Id="rId543" Type="http://schemas.openxmlformats.org/officeDocument/2006/relationships/hyperlink" Target="https://uselectionatlas.org/RESULTS/state.php?fips=40&amp;year=2016&amp;f=1&amp;off=0" TargetMode="External"/><Relationship Id="rId75" Type="http://schemas.openxmlformats.org/officeDocument/2006/relationships/hyperlink" Target="https://uselectionatlas.org/RESULTS/state.php?fips=29&amp;year=2000&amp;f=1&amp;off=0" TargetMode="External"/><Relationship Id="rId140" Type="http://schemas.openxmlformats.org/officeDocument/2006/relationships/hyperlink" Target="https://uselectionatlas.org/RESULTS/state.php?fips=53&amp;year=2000&amp;f=1&amp;off=0" TargetMode="External"/><Relationship Id="rId182" Type="http://schemas.openxmlformats.org/officeDocument/2006/relationships/hyperlink" Target="https://uselectionatlas.org/RESULTS/state.php?fips=15&amp;year=2008&amp;f=1&amp;off=0" TargetMode="External"/><Relationship Id="rId378" Type="http://schemas.openxmlformats.org/officeDocument/2006/relationships/image" Target="../media/image247.png"/><Relationship Id="rId403" Type="http://schemas.openxmlformats.org/officeDocument/2006/relationships/image" Target="../media/image263.png"/><Relationship Id="rId585" Type="http://schemas.openxmlformats.org/officeDocument/2006/relationships/image" Target="../media/image195.png"/><Relationship Id="rId6" Type="http://schemas.openxmlformats.org/officeDocument/2006/relationships/image" Target="../media/image468.png"/><Relationship Id="rId238" Type="http://schemas.openxmlformats.org/officeDocument/2006/relationships/image" Target="../media/image337.png"/><Relationship Id="rId445" Type="http://schemas.openxmlformats.org/officeDocument/2006/relationships/hyperlink" Target="https://uselectionatlas.org/RESULTS/state.php?fips=5&amp;year=2016&amp;f=1&amp;off=0" TargetMode="External"/><Relationship Id="rId487" Type="http://schemas.openxmlformats.org/officeDocument/2006/relationships/image" Target="../media/image128.png"/><Relationship Id="rId610" Type="http://schemas.openxmlformats.org/officeDocument/2006/relationships/image" Target="../media/image573.png"/><Relationship Id="rId652" Type="http://schemas.openxmlformats.org/officeDocument/2006/relationships/hyperlink" Target="https://uselectionatlas.org/RESULTS/state.php?fips=26&amp;year=1992&amp;f=1&amp;off=0" TargetMode="External"/><Relationship Id="rId694" Type="http://schemas.openxmlformats.org/officeDocument/2006/relationships/hyperlink" Target="https://uselectionatlas.org/RESULTS/state.php?fips=40&amp;year=1992&amp;f=1&amp;off=0" TargetMode="External"/><Relationship Id="rId708" Type="http://schemas.openxmlformats.org/officeDocument/2006/relationships/image" Target="../media/image638.png"/><Relationship Id="rId291" Type="http://schemas.openxmlformats.org/officeDocument/2006/relationships/hyperlink" Target="https://uselectionatlas.org/RESULTS/state.php?fips=54&amp;year=2008&amp;f=1&amp;off=0" TargetMode="External"/><Relationship Id="rId305" Type="http://schemas.openxmlformats.org/officeDocument/2006/relationships/hyperlink" Target="https://uselectionatlas.org/RESULTS/state.php?fips=5&amp;year=2012&amp;f=1&amp;off=0" TargetMode="External"/><Relationship Id="rId347" Type="http://schemas.openxmlformats.org/officeDocument/2006/relationships/image" Target="../media/image226.png"/><Relationship Id="rId512" Type="http://schemas.openxmlformats.org/officeDocument/2006/relationships/image" Target="../media/image145.png"/><Relationship Id="rId44" Type="http://schemas.openxmlformats.org/officeDocument/2006/relationships/image" Target="../media/image492.png"/><Relationship Id="rId86" Type="http://schemas.openxmlformats.org/officeDocument/2006/relationships/image" Target="../media/image518.png"/><Relationship Id="rId151" Type="http://schemas.openxmlformats.org/officeDocument/2006/relationships/image" Target="../media/image558.png"/><Relationship Id="rId389" Type="http://schemas.openxmlformats.org/officeDocument/2006/relationships/image" Target="../media/image254.png"/><Relationship Id="rId554" Type="http://schemas.openxmlformats.org/officeDocument/2006/relationships/image" Target="../media/image173.png"/><Relationship Id="rId596" Type="http://schemas.openxmlformats.org/officeDocument/2006/relationships/hyperlink" Target="https://uselectionatlas.org/RESULTS/state.php?fips=5&amp;year=1992&amp;f=1&amp;off=0" TargetMode="External"/><Relationship Id="rId193" Type="http://schemas.openxmlformats.org/officeDocument/2006/relationships/image" Target="../media/image311.png"/><Relationship Id="rId207" Type="http://schemas.openxmlformats.org/officeDocument/2006/relationships/image" Target="../media/image319.png"/><Relationship Id="rId249" Type="http://schemas.openxmlformats.org/officeDocument/2006/relationships/hyperlink" Target="https://uselectionatlas.org/RESULTS/state.php?fips=38&amp;year=2008&amp;f=1&amp;off=0" TargetMode="External"/><Relationship Id="rId414" Type="http://schemas.openxmlformats.org/officeDocument/2006/relationships/image" Target="../media/image270.png"/><Relationship Id="rId456" Type="http://schemas.openxmlformats.org/officeDocument/2006/relationships/image" Target="../media/image109.png"/><Relationship Id="rId498" Type="http://schemas.openxmlformats.org/officeDocument/2006/relationships/hyperlink" Target="https://uselectionatlas.org/RESULTS/state.php?fips=25&amp;year=2016&amp;f=1&amp;off=0" TargetMode="External"/><Relationship Id="rId621" Type="http://schemas.openxmlformats.org/officeDocument/2006/relationships/image" Target="../media/image580.png"/><Relationship Id="rId663" Type="http://schemas.openxmlformats.org/officeDocument/2006/relationships/image" Target="../media/image608.png"/><Relationship Id="rId13" Type="http://schemas.openxmlformats.org/officeDocument/2006/relationships/hyperlink" Target="https://uselectionatlas.org/RESULTS/state.php?fips=6&amp;year=2000&amp;f=1&amp;off=0" TargetMode="External"/><Relationship Id="rId109" Type="http://schemas.openxmlformats.org/officeDocument/2006/relationships/image" Target="../media/image532.png"/><Relationship Id="rId260" Type="http://schemas.openxmlformats.org/officeDocument/2006/relationships/image" Target="../media/image351.png"/><Relationship Id="rId316" Type="http://schemas.openxmlformats.org/officeDocument/2006/relationships/image" Target="../media/image207.png"/><Relationship Id="rId523" Type="http://schemas.openxmlformats.org/officeDocument/2006/relationships/image" Target="../media/image152.png"/><Relationship Id="rId719" Type="http://schemas.openxmlformats.org/officeDocument/2006/relationships/image" Target="../media/image645.png"/><Relationship Id="rId55" Type="http://schemas.openxmlformats.org/officeDocument/2006/relationships/image" Target="../media/image499.png"/><Relationship Id="rId97" Type="http://schemas.openxmlformats.org/officeDocument/2006/relationships/image" Target="../media/image525.png"/><Relationship Id="rId120" Type="http://schemas.openxmlformats.org/officeDocument/2006/relationships/image" Target="../media/image538.png"/><Relationship Id="rId358" Type="http://schemas.openxmlformats.org/officeDocument/2006/relationships/hyperlink" Target="https://uselectionatlas.org/RESULTS/state.php?fips=26&amp;year=2012&amp;f=1&amp;off=0" TargetMode="External"/><Relationship Id="rId565" Type="http://schemas.openxmlformats.org/officeDocument/2006/relationships/image" Target="../media/image181.png"/><Relationship Id="rId162" Type="http://schemas.openxmlformats.org/officeDocument/2006/relationships/image" Target="../media/image293.png"/><Relationship Id="rId218" Type="http://schemas.openxmlformats.org/officeDocument/2006/relationships/image" Target="../media/image325.png"/><Relationship Id="rId425" Type="http://schemas.openxmlformats.org/officeDocument/2006/relationships/hyperlink" Target="https://uselectionatlas.org/RESULTS/state.php?fips=51&amp;year=2012&amp;f=1&amp;off=0" TargetMode="External"/><Relationship Id="rId467" Type="http://schemas.openxmlformats.org/officeDocument/2006/relationships/image" Target="../media/image116.png"/><Relationship Id="rId632" Type="http://schemas.openxmlformats.org/officeDocument/2006/relationships/image" Target="../media/image587.png"/><Relationship Id="rId271" Type="http://schemas.openxmlformats.org/officeDocument/2006/relationships/image" Target="../media/image357.png"/><Relationship Id="rId674" Type="http://schemas.openxmlformats.org/officeDocument/2006/relationships/image" Target="../media/image615.png"/><Relationship Id="rId24" Type="http://schemas.openxmlformats.org/officeDocument/2006/relationships/image" Target="../media/image480.png"/><Relationship Id="rId66" Type="http://schemas.openxmlformats.org/officeDocument/2006/relationships/hyperlink" Target="https://uselectionatlas.org/RESULTS/state.php?fips=26&amp;year=2000&amp;f=1&amp;off=0" TargetMode="External"/><Relationship Id="rId131" Type="http://schemas.openxmlformats.org/officeDocument/2006/relationships/hyperlink" Target="https://uselectionatlas.org/RESULTS/state.php?fips=49&amp;year=2000&amp;f=1&amp;off=0" TargetMode="External"/><Relationship Id="rId327" Type="http://schemas.openxmlformats.org/officeDocument/2006/relationships/hyperlink" Target="https://uselectionatlas.org/RESULTS/state.php?fips=15&amp;year=2012&amp;f=1&amp;off=0" TargetMode="External"/><Relationship Id="rId369" Type="http://schemas.openxmlformats.org/officeDocument/2006/relationships/image" Target="../media/image241.png"/><Relationship Id="rId534" Type="http://schemas.openxmlformats.org/officeDocument/2006/relationships/hyperlink" Target="https://uselectionatlas.org/RESULTS/state.php?fips=37&amp;year=2016&amp;f=1&amp;off=0" TargetMode="External"/><Relationship Id="rId576" Type="http://schemas.openxmlformats.org/officeDocument/2006/relationships/image" Target="../media/image188.png"/><Relationship Id="rId173" Type="http://schemas.openxmlformats.org/officeDocument/2006/relationships/hyperlink" Target="https://uselectionatlas.org/RESULTS/state.php?fips=11&amp;year=2008&amp;f=1&amp;off=0" TargetMode="External"/><Relationship Id="rId229" Type="http://schemas.openxmlformats.org/officeDocument/2006/relationships/image" Target="../media/image332.png"/><Relationship Id="rId380" Type="http://schemas.openxmlformats.org/officeDocument/2006/relationships/image" Target="../media/image248.png"/><Relationship Id="rId436" Type="http://schemas.openxmlformats.org/officeDocument/2006/relationships/hyperlink" Target="https://uselectionatlas.org/RESULTS/state.php?fips=56&amp;year=2012&amp;f=1&amp;off=0" TargetMode="External"/><Relationship Id="rId601" Type="http://schemas.openxmlformats.org/officeDocument/2006/relationships/image" Target="../media/image567.png"/><Relationship Id="rId643" Type="http://schemas.openxmlformats.org/officeDocument/2006/relationships/hyperlink" Target="https://uselectionatlas.org/RESULTS/state.php?fips=23&amp;year=1992&amp;f=1&amp;off=0" TargetMode="External"/><Relationship Id="rId240" Type="http://schemas.openxmlformats.org/officeDocument/2006/relationships/hyperlink" Target="https://uselectionatlas.org/RESULTS/state.php?fips=35&amp;year=2008&amp;f=1&amp;off=0" TargetMode="External"/><Relationship Id="rId478" Type="http://schemas.openxmlformats.org/officeDocument/2006/relationships/image" Target="../media/image122.png"/><Relationship Id="rId685" Type="http://schemas.openxmlformats.org/officeDocument/2006/relationships/hyperlink" Target="https://uselectionatlas.org/RESULTS/state.php?fips=37&amp;year=1992&amp;f=1&amp;off=0" TargetMode="External"/><Relationship Id="rId35" Type="http://schemas.openxmlformats.org/officeDocument/2006/relationships/image" Target="../media/image486.png"/><Relationship Id="rId77" Type="http://schemas.openxmlformats.org/officeDocument/2006/relationships/image" Target="../media/image512.png"/><Relationship Id="rId100" Type="http://schemas.openxmlformats.org/officeDocument/2006/relationships/image" Target="../media/image527.png"/><Relationship Id="rId282" Type="http://schemas.openxmlformats.org/officeDocument/2006/relationships/hyperlink" Target="https://uselectionatlas.org/RESULTS/state.php?fips=50&amp;year=2008&amp;f=1&amp;off=0" TargetMode="External"/><Relationship Id="rId338" Type="http://schemas.openxmlformats.org/officeDocument/2006/relationships/image" Target="../media/image221.png"/><Relationship Id="rId503" Type="http://schemas.openxmlformats.org/officeDocument/2006/relationships/image" Target="../media/image139.png"/><Relationship Id="rId545" Type="http://schemas.openxmlformats.org/officeDocument/2006/relationships/image" Target="../media/image167.png"/><Relationship Id="rId587" Type="http://schemas.openxmlformats.org/officeDocument/2006/relationships/image" Target="../media/image196.png"/><Relationship Id="rId710" Type="http://schemas.openxmlformats.org/officeDocument/2006/relationships/image" Target="../media/image639.png"/><Relationship Id="rId8" Type="http://schemas.openxmlformats.org/officeDocument/2006/relationships/image" Target="../media/image469.png"/><Relationship Id="rId142" Type="http://schemas.openxmlformats.org/officeDocument/2006/relationships/image" Target="../media/image552.png"/><Relationship Id="rId184" Type="http://schemas.openxmlformats.org/officeDocument/2006/relationships/image" Target="../media/image305.png"/><Relationship Id="rId391" Type="http://schemas.openxmlformats.org/officeDocument/2006/relationships/image" Target="../media/image255.png"/><Relationship Id="rId405" Type="http://schemas.openxmlformats.org/officeDocument/2006/relationships/image" Target="../media/image264.png"/><Relationship Id="rId447" Type="http://schemas.openxmlformats.org/officeDocument/2006/relationships/image" Target="../media/image103.png"/><Relationship Id="rId612" Type="http://schemas.openxmlformats.org/officeDocument/2006/relationships/image" Target="../media/image574.png"/><Relationship Id="rId251" Type="http://schemas.openxmlformats.org/officeDocument/2006/relationships/image" Target="../media/image346.png"/><Relationship Id="rId489" Type="http://schemas.openxmlformats.org/officeDocument/2006/relationships/hyperlink" Target="https://uselectionatlas.org/RESULTS/state.php?fips=22&amp;year=2016&amp;f=1&amp;off=0" TargetMode="External"/><Relationship Id="rId654" Type="http://schemas.openxmlformats.org/officeDocument/2006/relationships/image" Target="../media/image602.png"/><Relationship Id="rId696" Type="http://schemas.openxmlformats.org/officeDocument/2006/relationships/image" Target="../media/image630.png"/><Relationship Id="rId46" Type="http://schemas.openxmlformats.org/officeDocument/2006/relationships/hyperlink" Target="https://uselectionatlas.org/RESULTS/state.php?fips=19&amp;year=2000&amp;f=1&amp;off=0" TargetMode="External"/><Relationship Id="rId293" Type="http://schemas.openxmlformats.org/officeDocument/2006/relationships/image" Target="../media/image370.png"/><Relationship Id="rId307" Type="http://schemas.openxmlformats.org/officeDocument/2006/relationships/image" Target="../media/image201.png"/><Relationship Id="rId349" Type="http://schemas.openxmlformats.org/officeDocument/2006/relationships/hyperlink" Target="https://uselectionatlas.org/RESULTS/state.php?fips=23&amp;year=2012&amp;f=1&amp;off=0" TargetMode="External"/><Relationship Id="rId514" Type="http://schemas.openxmlformats.org/officeDocument/2006/relationships/image" Target="../media/image146.png"/><Relationship Id="rId556" Type="http://schemas.openxmlformats.org/officeDocument/2006/relationships/image" Target="../media/image174.png"/><Relationship Id="rId721" Type="http://schemas.openxmlformats.org/officeDocument/2006/relationships/hyperlink" Target="https://uselectionatlas.org/RESULTS/state.php?fips=50&amp;year=1992&amp;f=1&amp;off=0" TargetMode="External"/><Relationship Id="rId88" Type="http://schemas.openxmlformats.org/officeDocument/2006/relationships/image" Target="../media/image519.png"/><Relationship Id="rId111" Type="http://schemas.openxmlformats.org/officeDocument/2006/relationships/hyperlink" Target="https://uselectionatlas.org/RESULTS/state.php?fips=41&amp;year=2000&amp;f=1&amp;off=0" TargetMode="External"/><Relationship Id="rId153" Type="http://schemas.openxmlformats.org/officeDocument/2006/relationships/image" Target="../media/image197.png"/><Relationship Id="rId195" Type="http://schemas.openxmlformats.org/officeDocument/2006/relationships/image" Target="../media/image312.png"/><Relationship Id="rId209" Type="http://schemas.openxmlformats.org/officeDocument/2006/relationships/image" Target="../media/image320.png"/><Relationship Id="rId360" Type="http://schemas.openxmlformats.org/officeDocument/2006/relationships/hyperlink" Target="https://uselectionatlas.org/RESULTS/state.php?fips=27&amp;year=2012&amp;f=1&amp;off=0" TargetMode="External"/><Relationship Id="rId416" Type="http://schemas.openxmlformats.org/officeDocument/2006/relationships/hyperlink" Target="https://uselectionatlas.org/RESULTS/state.php?fips=48&amp;year=2012&amp;f=1&amp;off=0" TargetMode="External"/><Relationship Id="rId598" Type="http://schemas.openxmlformats.org/officeDocument/2006/relationships/image" Target="../media/image565.png"/><Relationship Id="rId220" Type="http://schemas.openxmlformats.org/officeDocument/2006/relationships/image" Target="../media/image326.png"/><Relationship Id="rId458" Type="http://schemas.openxmlformats.org/officeDocument/2006/relationships/image" Target="../media/image110.png"/><Relationship Id="rId623" Type="http://schemas.openxmlformats.org/officeDocument/2006/relationships/image" Target="../media/image581.png"/><Relationship Id="rId665" Type="http://schemas.openxmlformats.org/officeDocument/2006/relationships/image" Target="../media/image609.png"/><Relationship Id="rId15" Type="http://schemas.openxmlformats.org/officeDocument/2006/relationships/image" Target="../media/image474.png"/><Relationship Id="rId57" Type="http://schemas.openxmlformats.org/officeDocument/2006/relationships/hyperlink" Target="https://uselectionatlas.org/RESULTS/state.php?fips=23&amp;year=2000&amp;f=1&amp;off=0" TargetMode="External"/><Relationship Id="rId262" Type="http://schemas.openxmlformats.org/officeDocument/2006/relationships/image" Target="../media/image352.png"/><Relationship Id="rId318" Type="http://schemas.openxmlformats.org/officeDocument/2006/relationships/image" Target="../media/image208.png"/><Relationship Id="rId525" Type="http://schemas.openxmlformats.org/officeDocument/2006/relationships/hyperlink" Target="https://uselectionatlas.org/RESULTS/state.php?fips=34&amp;year=2016&amp;f=1&amp;off=0" TargetMode="External"/><Relationship Id="rId567" Type="http://schemas.openxmlformats.org/officeDocument/2006/relationships/image" Target="../media/image182.png"/><Relationship Id="rId99" Type="http://schemas.openxmlformats.org/officeDocument/2006/relationships/hyperlink" Target="https://uselectionatlas.org/RESULTS/state.php?fips=37&amp;year=2000&amp;f=1&amp;off=0" TargetMode="External"/><Relationship Id="rId122" Type="http://schemas.openxmlformats.org/officeDocument/2006/relationships/hyperlink" Target="https://uselectionatlas.org/RESULTS/state.php?fips=46&amp;year=2000&amp;f=1&amp;off=0" TargetMode="External"/><Relationship Id="rId164" Type="http://schemas.openxmlformats.org/officeDocument/2006/relationships/hyperlink" Target="https://uselectionatlas.org/RESULTS/state.php?fips=8&amp;year=2008&amp;f=1&amp;off=0" TargetMode="External"/><Relationship Id="rId371" Type="http://schemas.openxmlformats.org/officeDocument/2006/relationships/hyperlink" Target="https://uselectionatlas.org/RESULTS/state.php?fips=31&amp;year=2012&amp;f=1&amp;off=0" TargetMode="External"/><Relationship Id="rId427" Type="http://schemas.openxmlformats.org/officeDocument/2006/relationships/hyperlink" Target="https://uselectionatlas.org/RESULTS/state.php?fips=53&amp;year=2012&amp;f=1&amp;off=0" TargetMode="External"/><Relationship Id="rId469" Type="http://schemas.openxmlformats.org/officeDocument/2006/relationships/image" Target="../media/image18.png"/><Relationship Id="rId634" Type="http://schemas.openxmlformats.org/officeDocument/2006/relationships/hyperlink" Target="https://uselectionatlas.org/RESULTS/state.php?fips=20&amp;year=1992&amp;f=1&amp;off=0" TargetMode="External"/><Relationship Id="rId676" Type="http://schemas.openxmlformats.org/officeDocument/2006/relationships/hyperlink" Target="https://uselectionatlas.org/RESULTS/state.php?fips=34&amp;year=1992&amp;f=1&amp;off=0" TargetMode="External"/><Relationship Id="rId26" Type="http://schemas.openxmlformats.org/officeDocument/2006/relationships/image" Target="../media/image389.png"/><Relationship Id="rId231" Type="http://schemas.openxmlformats.org/officeDocument/2006/relationships/hyperlink" Target="https://uselectionatlas.org/RESULTS/state.php?fips=32&amp;year=2008&amp;f=1&amp;off=0" TargetMode="External"/><Relationship Id="rId273" Type="http://schemas.openxmlformats.org/officeDocument/2006/relationships/hyperlink" Target="https://uselectionatlas.org/RESULTS/state.php?fips=47&amp;year=2008&amp;f=1&amp;off=0" TargetMode="External"/><Relationship Id="rId329" Type="http://schemas.openxmlformats.org/officeDocument/2006/relationships/hyperlink" Target="https://uselectionatlas.org/RESULTS/state.php?fips=16&amp;year=2012&amp;f=1&amp;off=0" TargetMode="External"/><Relationship Id="rId480" Type="http://schemas.openxmlformats.org/officeDocument/2006/relationships/hyperlink" Target="https://uselectionatlas.org/RESULTS/state.php?fips=19&amp;year=2016&amp;f=1&amp;off=0" TargetMode="External"/><Relationship Id="rId536" Type="http://schemas.openxmlformats.org/officeDocument/2006/relationships/image" Target="../media/image161.png"/><Relationship Id="rId701" Type="http://schemas.openxmlformats.org/officeDocument/2006/relationships/image" Target="../media/image633.png"/><Relationship Id="rId68" Type="http://schemas.openxmlformats.org/officeDocument/2006/relationships/image" Target="../media/image507.png"/><Relationship Id="rId133" Type="http://schemas.openxmlformats.org/officeDocument/2006/relationships/image" Target="../media/image546.png"/><Relationship Id="rId175" Type="http://schemas.openxmlformats.org/officeDocument/2006/relationships/image" Target="../media/image300.png"/><Relationship Id="rId340" Type="http://schemas.openxmlformats.org/officeDocument/2006/relationships/hyperlink" Target="https://uselectionatlas.org/RESULTS/state.php?fips=20&amp;year=2012&amp;f=1&amp;off=0" TargetMode="External"/><Relationship Id="rId578" Type="http://schemas.openxmlformats.org/officeDocument/2006/relationships/hyperlink" Target="https://uselectionatlas.org/RESULTS/state.php?fips=54&amp;year=2016&amp;f=1&amp;off=0" TargetMode="External"/><Relationship Id="rId200" Type="http://schemas.openxmlformats.org/officeDocument/2006/relationships/image" Target="../media/image315.png"/><Relationship Id="rId382" Type="http://schemas.openxmlformats.org/officeDocument/2006/relationships/image" Target="../media/image249.png"/><Relationship Id="rId438" Type="http://schemas.openxmlformats.org/officeDocument/2006/relationships/image" Target="../media/image287.png"/><Relationship Id="rId603" Type="http://schemas.openxmlformats.org/officeDocument/2006/relationships/image" Target="../media/image568.png"/><Relationship Id="rId645" Type="http://schemas.openxmlformats.org/officeDocument/2006/relationships/image" Target="../media/image596.png"/><Relationship Id="rId687" Type="http://schemas.openxmlformats.org/officeDocument/2006/relationships/image" Target="../media/image624.png"/><Relationship Id="rId242" Type="http://schemas.openxmlformats.org/officeDocument/2006/relationships/image" Target="../media/image340.png"/><Relationship Id="rId284" Type="http://schemas.openxmlformats.org/officeDocument/2006/relationships/image" Target="../media/image364.png"/><Relationship Id="rId491" Type="http://schemas.openxmlformats.org/officeDocument/2006/relationships/image" Target="../media/image131.png"/><Relationship Id="rId505" Type="http://schemas.openxmlformats.org/officeDocument/2006/relationships/image" Target="../media/image140.png"/><Relationship Id="rId712" Type="http://schemas.openxmlformats.org/officeDocument/2006/relationships/hyperlink" Target="https://uselectionatlas.org/RESULTS/state.php?fips=47&amp;year=1992&amp;f=1&amp;off=0" TargetMode="External"/><Relationship Id="rId37" Type="http://schemas.openxmlformats.org/officeDocument/2006/relationships/hyperlink" Target="https://uselectionatlas.org/RESULTS/state.php?fips=16&amp;year=2000&amp;f=1&amp;off=0" TargetMode="External"/><Relationship Id="rId79" Type="http://schemas.openxmlformats.org/officeDocument/2006/relationships/image" Target="../media/image513.png"/><Relationship Id="rId102" Type="http://schemas.openxmlformats.org/officeDocument/2006/relationships/hyperlink" Target="https://uselectionatlas.org/RESULTS/state.php?fips=38&amp;year=2000&amp;f=1&amp;off=0" TargetMode="External"/><Relationship Id="rId144" Type="http://schemas.openxmlformats.org/officeDocument/2006/relationships/image" Target="../media/image553.png"/><Relationship Id="rId547" Type="http://schemas.openxmlformats.org/officeDocument/2006/relationships/image" Target="../media/image168.png"/><Relationship Id="rId589" Type="http://schemas.openxmlformats.org/officeDocument/2006/relationships/image" Target="../media/image559.png"/><Relationship Id="rId90" Type="http://schemas.openxmlformats.org/officeDocument/2006/relationships/hyperlink" Target="https://uselectionatlas.org/RESULTS/state.php?fips=34&amp;year=2000&amp;f=1&amp;off=0" TargetMode="External"/><Relationship Id="rId186" Type="http://schemas.openxmlformats.org/officeDocument/2006/relationships/image" Target="../media/image306.png"/><Relationship Id="rId351" Type="http://schemas.openxmlformats.org/officeDocument/2006/relationships/image" Target="../media/image229.png"/><Relationship Id="rId393" Type="http://schemas.openxmlformats.org/officeDocument/2006/relationships/hyperlink" Target="https://uselectionatlas.org/RESULTS/state.php?fips=39&amp;year=2012&amp;f=1&amp;off=0" TargetMode="External"/><Relationship Id="rId407" Type="http://schemas.openxmlformats.org/officeDocument/2006/relationships/hyperlink" Target="https://uselectionatlas.org/RESULTS/state.php?fips=45&amp;year=2012&amp;f=1&amp;off=0" TargetMode="External"/><Relationship Id="rId449" Type="http://schemas.openxmlformats.org/officeDocument/2006/relationships/image" Target="../media/image104.png"/><Relationship Id="rId614" Type="http://schemas.openxmlformats.org/officeDocument/2006/relationships/image" Target="../media/image575.png"/><Relationship Id="rId656" Type="http://schemas.openxmlformats.org/officeDocument/2006/relationships/image" Target="../media/image603.png"/><Relationship Id="rId211" Type="http://schemas.openxmlformats.org/officeDocument/2006/relationships/image" Target="../media/image321.png"/><Relationship Id="rId253" Type="http://schemas.openxmlformats.org/officeDocument/2006/relationships/image" Target="../media/image347.png"/><Relationship Id="rId295" Type="http://schemas.openxmlformats.org/officeDocument/2006/relationships/image" Target="../media/image371.png"/><Relationship Id="rId309" Type="http://schemas.openxmlformats.org/officeDocument/2006/relationships/image" Target="../media/image202.png"/><Relationship Id="rId460" Type="http://schemas.openxmlformats.org/officeDocument/2006/relationships/hyperlink" Target="https://uselectionatlas.org/RESULTS/state.php?fips=11&amp;year=2016&amp;f=1&amp;off=0" TargetMode="External"/><Relationship Id="rId516" Type="http://schemas.openxmlformats.org/officeDocument/2006/relationships/hyperlink" Target="https://uselectionatlas.org/RESULTS/state.php?fips=31&amp;year=2016&amp;f=1&amp;off=0" TargetMode="External"/><Relationship Id="rId698" Type="http://schemas.openxmlformats.org/officeDocument/2006/relationships/image" Target="../media/image631.png"/><Relationship Id="rId48" Type="http://schemas.openxmlformats.org/officeDocument/2006/relationships/image" Target="../media/image495.png"/><Relationship Id="rId113" Type="http://schemas.openxmlformats.org/officeDocument/2006/relationships/image" Target="../media/image535.png"/><Relationship Id="rId320" Type="http://schemas.openxmlformats.org/officeDocument/2006/relationships/image" Target="../media/image209.png"/><Relationship Id="rId558" Type="http://schemas.openxmlformats.org/officeDocument/2006/relationships/image" Target="../media/image176.png"/><Relationship Id="rId723" Type="http://schemas.openxmlformats.org/officeDocument/2006/relationships/image" Target="../media/image648.png"/><Relationship Id="rId155" Type="http://schemas.openxmlformats.org/officeDocument/2006/relationships/hyperlink" Target="https://uselectionatlas.org/RESULTS/state.php?fips=4&amp;year=2008&amp;f=1&amp;off=0" TargetMode="External"/><Relationship Id="rId197" Type="http://schemas.openxmlformats.org/officeDocument/2006/relationships/hyperlink" Target="https://uselectionatlas.org/RESULTS/state.php?fips=20&amp;year=2008&amp;f=1&amp;off=0" TargetMode="External"/><Relationship Id="rId362" Type="http://schemas.openxmlformats.org/officeDocument/2006/relationships/image" Target="../media/image236.png"/><Relationship Id="rId418" Type="http://schemas.openxmlformats.org/officeDocument/2006/relationships/image" Target="../media/image273.png"/><Relationship Id="rId625" Type="http://schemas.openxmlformats.org/officeDocument/2006/relationships/hyperlink" Target="https://uselectionatlas.org/RESULTS/state.php?fips=17&amp;year=1992&amp;f=1&amp;off=0" TargetMode="External"/><Relationship Id="rId222" Type="http://schemas.openxmlformats.org/officeDocument/2006/relationships/hyperlink" Target="https://uselectionatlas.org/RESULTS/state.php?fips=29&amp;year=2008&amp;f=1&amp;off=0" TargetMode="External"/><Relationship Id="rId264" Type="http://schemas.openxmlformats.org/officeDocument/2006/relationships/hyperlink" Target="https://uselectionatlas.org/RESULTS/state.php?fips=44&amp;year=2008&amp;f=1&amp;off=0" TargetMode="External"/><Relationship Id="rId471" Type="http://schemas.openxmlformats.org/officeDocument/2006/relationships/hyperlink" Target="https://uselectionatlas.org/RESULTS/state.php?fips=16&amp;year=2016&amp;f=1&amp;off=0" TargetMode="External"/><Relationship Id="rId667" Type="http://schemas.openxmlformats.org/officeDocument/2006/relationships/hyperlink" Target="https://uselectionatlas.org/RESULTS/state.php?fips=31&amp;year=1992&amp;f=1&amp;off=0" TargetMode="External"/><Relationship Id="rId17" Type="http://schemas.openxmlformats.org/officeDocument/2006/relationships/image" Target="../media/image475.png"/><Relationship Id="rId59" Type="http://schemas.openxmlformats.org/officeDocument/2006/relationships/image" Target="../media/image502.png"/><Relationship Id="rId124" Type="http://schemas.openxmlformats.org/officeDocument/2006/relationships/image" Target="../media/image541.png"/><Relationship Id="rId527" Type="http://schemas.openxmlformats.org/officeDocument/2006/relationships/image" Target="../media/image155.png"/><Relationship Id="rId569" Type="http://schemas.openxmlformats.org/officeDocument/2006/relationships/hyperlink" Target="https://uselectionatlas.org/RESULTS/state.php?fips=50&amp;year=2016&amp;f=1&amp;off=0" TargetMode="External"/><Relationship Id="rId70" Type="http://schemas.openxmlformats.org/officeDocument/2006/relationships/image" Target="../media/image508.png"/><Relationship Id="rId166" Type="http://schemas.openxmlformats.org/officeDocument/2006/relationships/image" Target="../media/image296.png"/><Relationship Id="rId331" Type="http://schemas.openxmlformats.org/officeDocument/2006/relationships/image" Target="../media/image216.png"/><Relationship Id="rId373" Type="http://schemas.openxmlformats.org/officeDocument/2006/relationships/image" Target="../media/image244.png"/><Relationship Id="rId429" Type="http://schemas.openxmlformats.org/officeDocument/2006/relationships/image" Target="../media/image281.png"/><Relationship Id="rId580" Type="http://schemas.openxmlformats.org/officeDocument/2006/relationships/image" Target="../media/image191.png"/><Relationship Id="rId636" Type="http://schemas.openxmlformats.org/officeDocument/2006/relationships/image" Target="../media/image590.png"/><Relationship Id="rId1" Type="http://schemas.openxmlformats.org/officeDocument/2006/relationships/hyperlink" Target="https://uselectionatlas.org/RESULTS/state.php?fips=1&amp;year=2000&amp;f=1&amp;off=0" TargetMode="External"/><Relationship Id="rId233" Type="http://schemas.openxmlformats.org/officeDocument/2006/relationships/image" Target="../media/image335.png"/><Relationship Id="rId440" Type="http://schemas.openxmlformats.org/officeDocument/2006/relationships/image" Target="../media/image98.png"/><Relationship Id="rId678" Type="http://schemas.openxmlformats.org/officeDocument/2006/relationships/image" Target="../media/image618.png"/><Relationship Id="rId28" Type="http://schemas.openxmlformats.org/officeDocument/2006/relationships/hyperlink" Target="https://uselectionatlas.org/RESULTS/state.php?fips=12&amp;year=2000&amp;f=1&amp;off=0" TargetMode="External"/><Relationship Id="rId275" Type="http://schemas.openxmlformats.org/officeDocument/2006/relationships/image" Target="../media/image359.png"/><Relationship Id="rId300" Type="http://schemas.openxmlformats.org/officeDocument/2006/relationships/hyperlink" Target="https://uselectionatlas.org/RESULTS/state.php?fips=1&amp;year=2012&amp;f=1&amp;off=0" TargetMode="External"/><Relationship Id="rId482" Type="http://schemas.openxmlformats.org/officeDocument/2006/relationships/image" Target="../media/image125.png"/><Relationship Id="rId538" Type="http://schemas.openxmlformats.org/officeDocument/2006/relationships/image" Target="../media/image162.png"/><Relationship Id="rId703" Type="http://schemas.openxmlformats.org/officeDocument/2006/relationships/hyperlink" Target="https://uselectionatlas.org/RESULTS/state.php?fips=44&amp;year=1992&amp;f=1&amp;off=0" TargetMode="External"/><Relationship Id="rId81" Type="http://schemas.openxmlformats.org/officeDocument/2006/relationships/hyperlink" Target="https://uselectionatlas.org/RESULTS/state.php?fips=31&amp;year=2000&amp;f=1&amp;off=0" TargetMode="External"/><Relationship Id="rId135" Type="http://schemas.openxmlformats.org/officeDocument/2006/relationships/image" Target="../media/image547.png"/><Relationship Id="rId177" Type="http://schemas.openxmlformats.org/officeDocument/2006/relationships/image" Target="../media/image301.png"/><Relationship Id="rId342" Type="http://schemas.openxmlformats.org/officeDocument/2006/relationships/image" Target="../media/image224.png"/><Relationship Id="rId384" Type="http://schemas.openxmlformats.org/officeDocument/2006/relationships/hyperlink" Target="https://uselectionatlas.org/RESULTS/state.php?fips=36&amp;year=2012&amp;f=1&amp;off=0" TargetMode="External"/><Relationship Id="rId591" Type="http://schemas.openxmlformats.org/officeDocument/2006/relationships/hyperlink" Target="https://uselectionatlas.org/RESULTS/state.php?fips=2&amp;year=1992&amp;f=1&amp;off=0" TargetMode="External"/><Relationship Id="rId605" Type="http://schemas.openxmlformats.org/officeDocument/2006/relationships/hyperlink" Target="https://uselectionatlas.org/RESULTS/state.php?fips=9&amp;year=1992&amp;f=1&amp;off=0" TargetMode="External"/><Relationship Id="rId202" Type="http://schemas.openxmlformats.org/officeDocument/2006/relationships/hyperlink" Target="https://uselectionatlas.org/RESULTS/state.php?fips=22&amp;year=2008&amp;f=1&amp;off=0" TargetMode="External"/><Relationship Id="rId244" Type="http://schemas.openxmlformats.org/officeDocument/2006/relationships/image" Target="../media/image341.png"/><Relationship Id="rId647" Type="http://schemas.openxmlformats.org/officeDocument/2006/relationships/image" Target="../media/image597.png"/><Relationship Id="rId689" Type="http://schemas.openxmlformats.org/officeDocument/2006/relationships/image" Target="../media/image625.png"/><Relationship Id="rId39" Type="http://schemas.openxmlformats.org/officeDocument/2006/relationships/image" Target="../media/image489.png"/><Relationship Id="rId286" Type="http://schemas.openxmlformats.org/officeDocument/2006/relationships/image" Target="../media/image365.png"/><Relationship Id="rId451" Type="http://schemas.openxmlformats.org/officeDocument/2006/relationships/hyperlink" Target="https://uselectionatlas.org/RESULTS/state.php?fips=8&amp;year=2016&amp;f=1&amp;off=0" TargetMode="External"/><Relationship Id="rId493" Type="http://schemas.openxmlformats.org/officeDocument/2006/relationships/image" Target="../media/image132.png"/><Relationship Id="rId507" Type="http://schemas.openxmlformats.org/officeDocument/2006/relationships/hyperlink" Target="https://uselectionatlas.org/RESULTS/state.php?fips=28&amp;year=2016&amp;f=1&amp;off=0" TargetMode="External"/><Relationship Id="rId549" Type="http://schemas.openxmlformats.org/officeDocument/2006/relationships/hyperlink" Target="https://uselectionatlas.org/RESULTS/state.php?fips=42&amp;year=2016&amp;f=1&amp;off=0" TargetMode="External"/><Relationship Id="rId714" Type="http://schemas.openxmlformats.org/officeDocument/2006/relationships/image" Target="../media/image642.png"/><Relationship Id="rId50" Type="http://schemas.openxmlformats.org/officeDocument/2006/relationships/image" Target="../media/image496.png"/><Relationship Id="rId104" Type="http://schemas.openxmlformats.org/officeDocument/2006/relationships/image" Target="../media/image529.png"/><Relationship Id="rId146" Type="http://schemas.openxmlformats.org/officeDocument/2006/relationships/hyperlink" Target="https://uselectionatlas.org/RESULTS/state.php?fips=55&amp;year=2000&amp;f=1&amp;off=0" TargetMode="External"/><Relationship Id="rId188" Type="http://schemas.openxmlformats.org/officeDocument/2006/relationships/hyperlink" Target="https://uselectionatlas.org/RESULTS/state.php?fips=17&amp;year=2008&amp;f=1&amp;off=0" TargetMode="External"/><Relationship Id="rId311" Type="http://schemas.openxmlformats.org/officeDocument/2006/relationships/hyperlink" Target="https://uselectionatlas.org/RESULTS/state.php?fips=8&amp;year=2012&amp;f=1&amp;off=0" TargetMode="External"/><Relationship Id="rId353" Type="http://schemas.openxmlformats.org/officeDocument/2006/relationships/image" Target="../media/image230.png"/><Relationship Id="rId395" Type="http://schemas.openxmlformats.org/officeDocument/2006/relationships/image" Target="../media/image258.png"/><Relationship Id="rId409" Type="http://schemas.openxmlformats.org/officeDocument/2006/relationships/image" Target="../media/image267.png"/><Relationship Id="rId560" Type="http://schemas.openxmlformats.org/officeDocument/2006/relationships/hyperlink" Target="https://uselectionatlas.org/RESULTS/state.php?fips=47&amp;year=2016&amp;f=1&amp;off=0" TargetMode="External"/><Relationship Id="rId92" Type="http://schemas.openxmlformats.org/officeDocument/2006/relationships/image" Target="../media/image522.png"/><Relationship Id="rId213" Type="http://schemas.openxmlformats.org/officeDocument/2006/relationships/hyperlink" Target="https://uselectionatlas.org/RESULTS/state.php?fips=26&amp;year=2008&amp;f=1&amp;off=0" TargetMode="External"/><Relationship Id="rId420" Type="http://schemas.openxmlformats.org/officeDocument/2006/relationships/image" Target="../media/image274.png"/><Relationship Id="rId616" Type="http://schemas.openxmlformats.org/officeDocument/2006/relationships/hyperlink" Target="https://uselectionatlas.org/RESULTS/state.php?fips=13&amp;year=1992&amp;f=1&amp;off=0" TargetMode="External"/><Relationship Id="rId658" Type="http://schemas.openxmlformats.org/officeDocument/2006/relationships/hyperlink" Target="https://uselectionatlas.org/RESULTS/state.php?fips=28&amp;year=1992&amp;f=1&amp;off=0" TargetMode="External"/><Relationship Id="rId255" Type="http://schemas.openxmlformats.org/officeDocument/2006/relationships/hyperlink" Target="https://uselectionatlas.org/RESULTS/state.php?fips=40&amp;year=2008&amp;f=1&amp;off=0" TargetMode="External"/><Relationship Id="rId297" Type="http://schemas.openxmlformats.org/officeDocument/2006/relationships/hyperlink" Target="https://uselectionatlas.org/RESULTS/state.php?fips=56&amp;year=2008&amp;f=1&amp;off=0" TargetMode="External"/><Relationship Id="rId462" Type="http://schemas.openxmlformats.org/officeDocument/2006/relationships/hyperlink" Target="https://uselectionatlas.org/RESULTS/state.php?fips=12&amp;year=2016&amp;f=1&amp;off=0" TargetMode="External"/><Relationship Id="rId518" Type="http://schemas.openxmlformats.org/officeDocument/2006/relationships/image" Target="../media/image149.png"/><Relationship Id="rId725" Type="http://schemas.openxmlformats.org/officeDocument/2006/relationships/image" Target="../media/image649.png"/><Relationship Id="rId115" Type="http://schemas.openxmlformats.org/officeDocument/2006/relationships/image" Target="../media/image536.png"/><Relationship Id="rId157" Type="http://schemas.openxmlformats.org/officeDocument/2006/relationships/image" Target="../media/image290.png"/><Relationship Id="rId322" Type="http://schemas.openxmlformats.org/officeDocument/2006/relationships/image" Target="../media/image210.png"/><Relationship Id="rId364" Type="http://schemas.openxmlformats.org/officeDocument/2006/relationships/image" Target="../media/image237.png"/><Relationship Id="rId61" Type="http://schemas.openxmlformats.org/officeDocument/2006/relationships/image" Target="../media/image503.png"/><Relationship Id="rId199" Type="http://schemas.openxmlformats.org/officeDocument/2006/relationships/hyperlink" Target="https://uselectionatlas.org/RESULTS/state.php?fips=21&amp;year=2008&amp;f=1&amp;off=0" TargetMode="External"/><Relationship Id="rId571" Type="http://schemas.openxmlformats.org/officeDocument/2006/relationships/image" Target="../media/image185.png"/><Relationship Id="rId627" Type="http://schemas.openxmlformats.org/officeDocument/2006/relationships/image" Target="../media/image584.png"/><Relationship Id="rId669" Type="http://schemas.openxmlformats.org/officeDocument/2006/relationships/image" Target="../media/image612.png"/><Relationship Id="rId19" Type="http://schemas.openxmlformats.org/officeDocument/2006/relationships/hyperlink" Target="https://uselectionatlas.org/RESULTS/state.php?fips=9&amp;year=2000&amp;f=1&amp;off=0" TargetMode="External"/><Relationship Id="rId224" Type="http://schemas.openxmlformats.org/officeDocument/2006/relationships/image" Target="../media/image329.png"/><Relationship Id="rId266" Type="http://schemas.openxmlformats.org/officeDocument/2006/relationships/image" Target="../media/image354.png"/><Relationship Id="rId431" Type="http://schemas.openxmlformats.org/officeDocument/2006/relationships/image" Target="../media/image282.png"/><Relationship Id="rId473" Type="http://schemas.openxmlformats.org/officeDocument/2006/relationships/image" Target="../media/image119.png"/><Relationship Id="rId529" Type="http://schemas.openxmlformats.org/officeDocument/2006/relationships/image" Target="../media/image156.png"/><Relationship Id="rId680" Type="http://schemas.openxmlformats.org/officeDocument/2006/relationships/image" Target="../media/image619.png"/><Relationship Id="rId30" Type="http://schemas.openxmlformats.org/officeDocument/2006/relationships/image" Target="../media/image483.png"/><Relationship Id="rId126" Type="http://schemas.openxmlformats.org/officeDocument/2006/relationships/image" Target="../media/image542.png"/><Relationship Id="rId168" Type="http://schemas.openxmlformats.org/officeDocument/2006/relationships/image" Target="../media/image297.png"/><Relationship Id="rId333" Type="http://schemas.openxmlformats.org/officeDocument/2006/relationships/image" Target="../media/image217.png"/><Relationship Id="rId540" Type="http://schemas.openxmlformats.org/officeDocument/2006/relationships/hyperlink" Target="https://uselectionatlas.org/RESULTS/state.php?fips=39&amp;year=2016&amp;f=1&amp;off=0" TargetMode="External"/><Relationship Id="rId72" Type="http://schemas.openxmlformats.org/officeDocument/2006/relationships/hyperlink" Target="https://uselectionatlas.org/RESULTS/state.php?fips=28&amp;year=2000&amp;f=1&amp;off=0" TargetMode="External"/><Relationship Id="rId375" Type="http://schemas.openxmlformats.org/officeDocument/2006/relationships/image" Target="../media/image245.png"/><Relationship Id="rId582" Type="http://schemas.openxmlformats.org/officeDocument/2006/relationships/image" Target="../media/image192.png"/><Relationship Id="rId638" Type="http://schemas.openxmlformats.org/officeDocument/2006/relationships/image" Target="../media/image591.png"/><Relationship Id="rId3" Type="http://schemas.openxmlformats.org/officeDocument/2006/relationships/image" Target="../media/image314.png"/><Relationship Id="rId235" Type="http://schemas.openxmlformats.org/officeDocument/2006/relationships/image" Target="../media/image336.png"/><Relationship Id="rId277" Type="http://schemas.openxmlformats.org/officeDocument/2006/relationships/image" Target="../media/image360.png"/><Relationship Id="rId400" Type="http://schemas.openxmlformats.org/officeDocument/2006/relationships/image" Target="../media/image261.png"/><Relationship Id="rId442" Type="http://schemas.openxmlformats.org/officeDocument/2006/relationships/image" Target="../media/image99.png"/><Relationship Id="rId484" Type="http://schemas.openxmlformats.org/officeDocument/2006/relationships/image" Target="../media/image126.png"/><Relationship Id="rId705" Type="http://schemas.openxmlformats.org/officeDocument/2006/relationships/image" Target="../media/image636.png"/></Relationships>
</file>

<file path=xl/drawings/_rels/drawing7.xml.rels><?xml version="1.0" encoding="UTF-8" standalone="yes"?>
<Relationships xmlns="http://schemas.openxmlformats.org/package/2006/relationships"><Relationship Id="rId26" Type="http://schemas.openxmlformats.org/officeDocument/2006/relationships/image" Target="../media/image389.png"/><Relationship Id="rId117" Type="http://schemas.openxmlformats.org/officeDocument/2006/relationships/image" Target="../media/image446.png"/><Relationship Id="rId21" Type="http://schemas.openxmlformats.org/officeDocument/2006/relationships/image" Target="../media/image478.png"/><Relationship Id="rId42" Type="http://schemas.openxmlformats.org/officeDocument/2006/relationships/image" Target="../media/image491.png"/><Relationship Id="rId47" Type="http://schemas.openxmlformats.org/officeDocument/2006/relationships/image" Target="../media/image494.png"/><Relationship Id="rId63" Type="http://schemas.openxmlformats.org/officeDocument/2006/relationships/hyperlink" Target="https://uselectionatlas.org/RESULTS/state.php?fips=25&amp;year=2000&amp;f=1&amp;off=0" TargetMode="External"/><Relationship Id="rId68" Type="http://schemas.openxmlformats.org/officeDocument/2006/relationships/image" Target="../media/image507.png"/><Relationship Id="rId84" Type="http://schemas.openxmlformats.org/officeDocument/2006/relationships/hyperlink" Target="https://uselectionatlas.org/RESULTS/state.php?fips=32&amp;year=2000&amp;f=1&amp;off=0" TargetMode="External"/><Relationship Id="rId89" Type="http://schemas.openxmlformats.org/officeDocument/2006/relationships/image" Target="../media/image520.png"/><Relationship Id="rId112" Type="http://schemas.openxmlformats.org/officeDocument/2006/relationships/image" Target="../media/image534.png"/><Relationship Id="rId133" Type="http://schemas.openxmlformats.org/officeDocument/2006/relationships/image" Target="../media/image546.png"/><Relationship Id="rId138" Type="http://schemas.openxmlformats.org/officeDocument/2006/relationships/image" Target="../media/image549.png"/><Relationship Id="rId16" Type="http://schemas.openxmlformats.org/officeDocument/2006/relationships/hyperlink" Target="https://uselectionatlas.org/RESULTS/state.php?fips=8&amp;year=2000&amp;f=1&amp;off=0" TargetMode="External"/><Relationship Id="rId107" Type="http://schemas.openxmlformats.org/officeDocument/2006/relationships/image" Target="../media/image531.png"/><Relationship Id="rId11" Type="http://schemas.openxmlformats.org/officeDocument/2006/relationships/image" Target="../media/image471.png"/><Relationship Id="rId32" Type="http://schemas.openxmlformats.org/officeDocument/2006/relationships/image" Target="../media/image484.png"/><Relationship Id="rId37" Type="http://schemas.openxmlformats.org/officeDocument/2006/relationships/hyperlink" Target="https://uselectionatlas.org/RESULTS/state.php?fips=16&amp;year=2000&amp;f=1&amp;off=0" TargetMode="External"/><Relationship Id="rId53" Type="http://schemas.openxmlformats.org/officeDocument/2006/relationships/image" Target="../media/image498.png"/><Relationship Id="rId58" Type="http://schemas.openxmlformats.org/officeDocument/2006/relationships/image" Target="../media/image501.png"/><Relationship Id="rId74" Type="http://schemas.openxmlformats.org/officeDocument/2006/relationships/image" Target="../media/image45.png"/><Relationship Id="rId79" Type="http://schemas.openxmlformats.org/officeDocument/2006/relationships/image" Target="../media/image513.png"/><Relationship Id="rId102" Type="http://schemas.openxmlformats.org/officeDocument/2006/relationships/hyperlink" Target="https://uselectionatlas.org/RESULTS/state.php?fips=38&amp;year=2000&amp;f=1&amp;off=0" TargetMode="External"/><Relationship Id="rId123" Type="http://schemas.openxmlformats.org/officeDocument/2006/relationships/image" Target="../media/image540.png"/><Relationship Id="rId128" Type="http://schemas.openxmlformats.org/officeDocument/2006/relationships/hyperlink" Target="https://uselectionatlas.org/RESULTS/state.php?fips=48&amp;year=2000&amp;f=1&amp;off=0" TargetMode="External"/><Relationship Id="rId144" Type="http://schemas.openxmlformats.org/officeDocument/2006/relationships/image" Target="../media/image553.png"/><Relationship Id="rId149" Type="http://schemas.openxmlformats.org/officeDocument/2006/relationships/hyperlink" Target="https://uselectionatlas.org/RESULTS/state.php?fips=56&amp;year=2000&amp;f=1&amp;off=0" TargetMode="External"/><Relationship Id="rId5" Type="http://schemas.openxmlformats.org/officeDocument/2006/relationships/image" Target="../media/image2.png"/><Relationship Id="rId90" Type="http://schemas.openxmlformats.org/officeDocument/2006/relationships/hyperlink" Target="https://uselectionatlas.org/RESULTS/state.php?fips=34&amp;year=2000&amp;f=1&amp;off=0" TargetMode="External"/><Relationship Id="rId95" Type="http://schemas.openxmlformats.org/officeDocument/2006/relationships/image" Target="../media/image524.png"/><Relationship Id="rId22" Type="http://schemas.openxmlformats.org/officeDocument/2006/relationships/hyperlink" Target="https://uselectionatlas.org/RESULTS/state.php?fips=10&amp;year=2000&amp;f=1&amp;off=0" TargetMode="External"/><Relationship Id="rId27" Type="http://schemas.openxmlformats.org/officeDocument/2006/relationships/image" Target="../media/image481.png"/><Relationship Id="rId43" Type="http://schemas.openxmlformats.org/officeDocument/2006/relationships/hyperlink" Target="https://uselectionatlas.org/RESULTS/state.php?fips=18&amp;year=2000&amp;f=1&amp;off=0" TargetMode="External"/><Relationship Id="rId48" Type="http://schemas.openxmlformats.org/officeDocument/2006/relationships/image" Target="../media/image495.png"/><Relationship Id="rId64" Type="http://schemas.openxmlformats.org/officeDocument/2006/relationships/image" Target="../media/image504.png"/><Relationship Id="rId69" Type="http://schemas.openxmlformats.org/officeDocument/2006/relationships/hyperlink" Target="https://uselectionatlas.org/RESULTS/state.php?fips=27&amp;year=2000&amp;f=1&amp;off=0" TargetMode="External"/><Relationship Id="rId113" Type="http://schemas.openxmlformats.org/officeDocument/2006/relationships/image" Target="../media/image535.png"/><Relationship Id="rId118" Type="http://schemas.openxmlformats.org/officeDocument/2006/relationships/image" Target="../media/image537.png"/><Relationship Id="rId134" Type="http://schemas.openxmlformats.org/officeDocument/2006/relationships/hyperlink" Target="https://uselectionatlas.org/RESULTS/state.php?fips=50&amp;year=2000&amp;f=1&amp;off=0" TargetMode="External"/><Relationship Id="rId139" Type="http://schemas.openxmlformats.org/officeDocument/2006/relationships/image" Target="../media/image550.png"/><Relationship Id="rId80" Type="http://schemas.openxmlformats.org/officeDocument/2006/relationships/image" Target="../media/image514.png"/><Relationship Id="rId85" Type="http://schemas.openxmlformats.org/officeDocument/2006/relationships/image" Target="../media/image517.png"/><Relationship Id="rId150" Type="http://schemas.openxmlformats.org/officeDocument/2006/relationships/image" Target="../media/image557.png"/><Relationship Id="rId12" Type="http://schemas.openxmlformats.org/officeDocument/2006/relationships/image" Target="../media/image472.png"/><Relationship Id="rId17" Type="http://schemas.openxmlformats.org/officeDocument/2006/relationships/image" Target="../media/image475.png"/><Relationship Id="rId25" Type="http://schemas.openxmlformats.org/officeDocument/2006/relationships/hyperlink" Target="https://uselectionatlas.org/RESULTS/state.php?fips=11&amp;year=2000&amp;f=1&amp;off=0" TargetMode="External"/><Relationship Id="rId33" Type="http://schemas.openxmlformats.org/officeDocument/2006/relationships/image" Target="../media/image485.png"/><Relationship Id="rId38" Type="http://schemas.openxmlformats.org/officeDocument/2006/relationships/image" Target="../media/image488.png"/><Relationship Id="rId46" Type="http://schemas.openxmlformats.org/officeDocument/2006/relationships/hyperlink" Target="https://uselectionatlas.org/RESULTS/state.php?fips=19&amp;year=2000&amp;f=1&amp;off=0" TargetMode="External"/><Relationship Id="rId59" Type="http://schemas.openxmlformats.org/officeDocument/2006/relationships/image" Target="../media/image502.png"/><Relationship Id="rId67" Type="http://schemas.openxmlformats.org/officeDocument/2006/relationships/image" Target="../media/image506.png"/><Relationship Id="rId103" Type="http://schemas.openxmlformats.org/officeDocument/2006/relationships/image" Target="../media/image528.png"/><Relationship Id="rId108" Type="http://schemas.openxmlformats.org/officeDocument/2006/relationships/hyperlink" Target="https://uselectionatlas.org/RESULTS/state.php?fips=40&amp;year=2000&amp;f=1&amp;off=0" TargetMode="External"/><Relationship Id="rId116" Type="http://schemas.openxmlformats.org/officeDocument/2006/relationships/hyperlink" Target="https://uselectionatlas.org/RESULTS/state.php?fips=44&amp;year=2000&amp;f=1&amp;off=0" TargetMode="External"/><Relationship Id="rId124" Type="http://schemas.openxmlformats.org/officeDocument/2006/relationships/image" Target="../media/image541.png"/><Relationship Id="rId129" Type="http://schemas.openxmlformats.org/officeDocument/2006/relationships/image" Target="../media/image544.png"/><Relationship Id="rId137" Type="http://schemas.openxmlformats.org/officeDocument/2006/relationships/hyperlink" Target="https://uselectionatlas.org/RESULTS/state.php?fips=51&amp;year=2000&amp;f=1&amp;off=0" TargetMode="External"/><Relationship Id="rId20" Type="http://schemas.openxmlformats.org/officeDocument/2006/relationships/image" Target="../media/image477.png"/><Relationship Id="rId41" Type="http://schemas.openxmlformats.org/officeDocument/2006/relationships/image" Target="../media/image490.png"/><Relationship Id="rId54" Type="http://schemas.openxmlformats.org/officeDocument/2006/relationships/hyperlink" Target="https://uselectionatlas.org/RESULTS/state.php?fips=22&amp;year=2000&amp;f=1&amp;off=0" TargetMode="External"/><Relationship Id="rId62" Type="http://schemas.openxmlformats.org/officeDocument/2006/relationships/image" Target="../media/image70.png"/><Relationship Id="rId70" Type="http://schemas.openxmlformats.org/officeDocument/2006/relationships/image" Target="../media/image508.png"/><Relationship Id="rId75" Type="http://schemas.openxmlformats.org/officeDocument/2006/relationships/hyperlink" Target="https://uselectionatlas.org/RESULTS/state.php?fips=29&amp;year=2000&amp;f=1&amp;off=0" TargetMode="External"/><Relationship Id="rId83" Type="http://schemas.openxmlformats.org/officeDocument/2006/relationships/image" Target="../media/image516.png"/><Relationship Id="rId88" Type="http://schemas.openxmlformats.org/officeDocument/2006/relationships/image" Target="../media/image519.png"/><Relationship Id="rId91" Type="http://schemas.openxmlformats.org/officeDocument/2006/relationships/image" Target="../media/image521.png"/><Relationship Id="rId96" Type="http://schemas.openxmlformats.org/officeDocument/2006/relationships/hyperlink" Target="https://uselectionatlas.org/RESULTS/state.php?fips=36&amp;year=2000&amp;f=1&amp;off=0" TargetMode="External"/><Relationship Id="rId111" Type="http://schemas.openxmlformats.org/officeDocument/2006/relationships/hyperlink" Target="https://uselectionatlas.org/RESULTS/state.php?fips=41&amp;year=2000&amp;f=1&amp;off=0" TargetMode="External"/><Relationship Id="rId132" Type="http://schemas.openxmlformats.org/officeDocument/2006/relationships/image" Target="../media/image545.png"/><Relationship Id="rId140" Type="http://schemas.openxmlformats.org/officeDocument/2006/relationships/hyperlink" Target="https://uselectionatlas.org/RESULTS/state.php?fips=53&amp;year=2000&amp;f=1&amp;off=0" TargetMode="External"/><Relationship Id="rId145" Type="http://schemas.openxmlformats.org/officeDocument/2006/relationships/image" Target="../media/image554.png"/><Relationship Id="rId1" Type="http://schemas.openxmlformats.org/officeDocument/2006/relationships/hyperlink" Target="https://uselectionatlas.org/RESULTS/state.php?fips=1&amp;year=2000&amp;f=1&amp;off=0" TargetMode="External"/><Relationship Id="rId6" Type="http://schemas.openxmlformats.org/officeDocument/2006/relationships/image" Target="../media/image468.png"/><Relationship Id="rId15" Type="http://schemas.openxmlformats.org/officeDocument/2006/relationships/image" Target="../media/image474.png"/><Relationship Id="rId23" Type="http://schemas.openxmlformats.org/officeDocument/2006/relationships/image" Target="../media/image479.png"/><Relationship Id="rId28" Type="http://schemas.openxmlformats.org/officeDocument/2006/relationships/hyperlink" Target="https://uselectionatlas.org/RESULTS/state.php?fips=12&amp;year=2000&amp;f=1&amp;off=0" TargetMode="External"/><Relationship Id="rId36" Type="http://schemas.openxmlformats.org/officeDocument/2006/relationships/image" Target="../media/image487.png"/><Relationship Id="rId49" Type="http://schemas.openxmlformats.org/officeDocument/2006/relationships/hyperlink" Target="https://uselectionatlas.org/RESULTS/state.php?fips=20&amp;year=2000&amp;f=1&amp;off=0" TargetMode="External"/><Relationship Id="rId57" Type="http://schemas.openxmlformats.org/officeDocument/2006/relationships/hyperlink" Target="https://uselectionatlas.org/RESULTS/state.php?fips=23&amp;year=2000&amp;f=1&amp;off=0" TargetMode="External"/><Relationship Id="rId106" Type="http://schemas.openxmlformats.org/officeDocument/2006/relationships/image" Target="../media/image530.png"/><Relationship Id="rId114" Type="http://schemas.openxmlformats.org/officeDocument/2006/relationships/hyperlink" Target="https://uselectionatlas.org/RESULTS/state.php?fips=42&amp;year=2000&amp;f=1&amp;off=0" TargetMode="External"/><Relationship Id="rId119" Type="http://schemas.openxmlformats.org/officeDocument/2006/relationships/hyperlink" Target="https://uselectionatlas.org/RESULTS/state.php?fips=45&amp;year=2000&amp;f=1&amp;off=0" TargetMode="External"/><Relationship Id="rId127" Type="http://schemas.openxmlformats.org/officeDocument/2006/relationships/image" Target="../media/image543.png"/><Relationship Id="rId10" Type="http://schemas.openxmlformats.org/officeDocument/2006/relationships/hyperlink" Target="https://uselectionatlas.org/RESULTS/state.php?fips=5&amp;year=2000&amp;f=1&amp;off=0" TargetMode="External"/><Relationship Id="rId31" Type="http://schemas.openxmlformats.org/officeDocument/2006/relationships/hyperlink" Target="https://uselectionatlas.org/RESULTS/state.php?fips=13&amp;year=2000&amp;f=1&amp;off=0" TargetMode="External"/><Relationship Id="rId44" Type="http://schemas.openxmlformats.org/officeDocument/2006/relationships/image" Target="../media/image492.png"/><Relationship Id="rId52" Type="http://schemas.openxmlformats.org/officeDocument/2006/relationships/hyperlink" Target="https://uselectionatlas.org/RESULTS/state.php?fips=21&amp;year=2000&amp;f=1&amp;off=0" TargetMode="External"/><Relationship Id="rId60" Type="http://schemas.openxmlformats.org/officeDocument/2006/relationships/hyperlink" Target="https://uselectionatlas.org/RESULTS/state.php?fips=24&amp;year=2000&amp;f=1&amp;off=0" TargetMode="External"/><Relationship Id="rId65" Type="http://schemas.openxmlformats.org/officeDocument/2006/relationships/image" Target="../media/image505.png"/><Relationship Id="rId73" Type="http://schemas.openxmlformats.org/officeDocument/2006/relationships/image" Target="../media/image510.png"/><Relationship Id="rId78" Type="http://schemas.openxmlformats.org/officeDocument/2006/relationships/hyperlink" Target="https://uselectionatlas.org/RESULTS/state.php?fips=30&amp;year=2000&amp;f=1&amp;off=0" TargetMode="External"/><Relationship Id="rId81" Type="http://schemas.openxmlformats.org/officeDocument/2006/relationships/hyperlink" Target="https://uselectionatlas.org/RESULTS/state.php?fips=31&amp;year=2000&amp;f=1&amp;off=0" TargetMode="External"/><Relationship Id="rId86" Type="http://schemas.openxmlformats.org/officeDocument/2006/relationships/image" Target="../media/image518.png"/><Relationship Id="rId94" Type="http://schemas.openxmlformats.org/officeDocument/2006/relationships/image" Target="../media/image523.png"/><Relationship Id="rId99" Type="http://schemas.openxmlformats.org/officeDocument/2006/relationships/hyperlink" Target="https://uselectionatlas.org/RESULTS/state.php?fips=37&amp;year=2000&amp;f=1&amp;off=0" TargetMode="External"/><Relationship Id="rId101" Type="http://schemas.openxmlformats.org/officeDocument/2006/relationships/image" Target="../media/image463.png"/><Relationship Id="rId122" Type="http://schemas.openxmlformats.org/officeDocument/2006/relationships/hyperlink" Target="https://uselectionatlas.org/RESULTS/state.php?fips=46&amp;year=2000&amp;f=1&amp;off=0" TargetMode="External"/><Relationship Id="rId130" Type="http://schemas.openxmlformats.org/officeDocument/2006/relationships/image" Target="../media/image289.png"/><Relationship Id="rId135" Type="http://schemas.openxmlformats.org/officeDocument/2006/relationships/image" Target="../media/image547.png"/><Relationship Id="rId143" Type="http://schemas.openxmlformats.org/officeDocument/2006/relationships/hyperlink" Target="https://uselectionatlas.org/RESULTS/state.php?fips=54&amp;year=2000&amp;f=1&amp;off=0" TargetMode="External"/><Relationship Id="rId148" Type="http://schemas.openxmlformats.org/officeDocument/2006/relationships/image" Target="../media/image556.png"/><Relationship Id="rId151" Type="http://schemas.openxmlformats.org/officeDocument/2006/relationships/image" Target="../media/image558.png"/><Relationship Id="rId4" Type="http://schemas.openxmlformats.org/officeDocument/2006/relationships/hyperlink" Target="https://uselectionatlas.org/RESULTS/state.php?fips=2&amp;year=2000&amp;f=1&amp;off=0" TargetMode="External"/><Relationship Id="rId9" Type="http://schemas.openxmlformats.org/officeDocument/2006/relationships/image" Target="../media/image470.png"/><Relationship Id="rId13" Type="http://schemas.openxmlformats.org/officeDocument/2006/relationships/hyperlink" Target="https://uselectionatlas.org/RESULTS/state.php?fips=6&amp;year=2000&amp;f=1&amp;off=0" TargetMode="External"/><Relationship Id="rId18" Type="http://schemas.openxmlformats.org/officeDocument/2006/relationships/image" Target="../media/image476.png"/><Relationship Id="rId39" Type="http://schemas.openxmlformats.org/officeDocument/2006/relationships/image" Target="../media/image489.png"/><Relationship Id="rId109" Type="http://schemas.openxmlformats.org/officeDocument/2006/relationships/image" Target="../media/image532.png"/><Relationship Id="rId34" Type="http://schemas.openxmlformats.org/officeDocument/2006/relationships/hyperlink" Target="https://uselectionatlas.org/RESULTS/state.php?fips=15&amp;year=2000&amp;f=1&amp;off=0" TargetMode="External"/><Relationship Id="rId50" Type="http://schemas.openxmlformats.org/officeDocument/2006/relationships/image" Target="../media/image496.png"/><Relationship Id="rId55" Type="http://schemas.openxmlformats.org/officeDocument/2006/relationships/image" Target="../media/image499.png"/><Relationship Id="rId76" Type="http://schemas.openxmlformats.org/officeDocument/2006/relationships/image" Target="../media/image511.png"/><Relationship Id="rId97" Type="http://schemas.openxmlformats.org/officeDocument/2006/relationships/image" Target="../media/image525.png"/><Relationship Id="rId104" Type="http://schemas.openxmlformats.org/officeDocument/2006/relationships/image" Target="../media/image529.png"/><Relationship Id="rId120" Type="http://schemas.openxmlformats.org/officeDocument/2006/relationships/image" Target="../media/image538.png"/><Relationship Id="rId125" Type="http://schemas.openxmlformats.org/officeDocument/2006/relationships/hyperlink" Target="https://uselectionatlas.org/RESULTS/state.php?fips=47&amp;year=2000&amp;f=1&amp;off=0" TargetMode="External"/><Relationship Id="rId141" Type="http://schemas.openxmlformats.org/officeDocument/2006/relationships/image" Target="../media/image551.png"/><Relationship Id="rId146" Type="http://schemas.openxmlformats.org/officeDocument/2006/relationships/hyperlink" Target="https://uselectionatlas.org/RESULTS/state.php?fips=55&amp;year=2000&amp;f=1&amp;off=0" TargetMode="External"/><Relationship Id="rId7" Type="http://schemas.openxmlformats.org/officeDocument/2006/relationships/hyperlink" Target="https://uselectionatlas.org/RESULTS/state.php?fips=4&amp;year=2000&amp;f=1&amp;off=0" TargetMode="External"/><Relationship Id="rId71" Type="http://schemas.openxmlformats.org/officeDocument/2006/relationships/image" Target="../media/image509.png"/><Relationship Id="rId92" Type="http://schemas.openxmlformats.org/officeDocument/2006/relationships/image" Target="../media/image522.png"/><Relationship Id="rId2" Type="http://schemas.openxmlformats.org/officeDocument/2006/relationships/image" Target="../media/image467.png"/><Relationship Id="rId29" Type="http://schemas.openxmlformats.org/officeDocument/2006/relationships/image" Target="../media/image482.png"/><Relationship Id="rId24" Type="http://schemas.openxmlformats.org/officeDocument/2006/relationships/image" Target="../media/image480.png"/><Relationship Id="rId40" Type="http://schemas.openxmlformats.org/officeDocument/2006/relationships/hyperlink" Target="https://uselectionatlas.org/RESULTS/state.php?fips=17&amp;year=2000&amp;f=1&amp;off=0" TargetMode="External"/><Relationship Id="rId45" Type="http://schemas.openxmlformats.org/officeDocument/2006/relationships/image" Target="../media/image493.png"/><Relationship Id="rId66" Type="http://schemas.openxmlformats.org/officeDocument/2006/relationships/hyperlink" Target="https://uselectionatlas.org/RESULTS/state.php?fips=26&amp;year=2000&amp;f=1&amp;off=0" TargetMode="External"/><Relationship Id="rId87" Type="http://schemas.openxmlformats.org/officeDocument/2006/relationships/hyperlink" Target="https://uselectionatlas.org/RESULTS/state.php?fips=33&amp;year=2000&amp;f=1&amp;off=0" TargetMode="External"/><Relationship Id="rId110" Type="http://schemas.openxmlformats.org/officeDocument/2006/relationships/image" Target="../media/image533.png"/><Relationship Id="rId115" Type="http://schemas.openxmlformats.org/officeDocument/2006/relationships/image" Target="../media/image536.png"/><Relationship Id="rId131" Type="http://schemas.openxmlformats.org/officeDocument/2006/relationships/hyperlink" Target="https://uselectionatlas.org/RESULTS/state.php?fips=49&amp;year=2000&amp;f=1&amp;off=0" TargetMode="External"/><Relationship Id="rId136" Type="http://schemas.openxmlformats.org/officeDocument/2006/relationships/image" Target="../media/image548.png"/><Relationship Id="rId61" Type="http://schemas.openxmlformats.org/officeDocument/2006/relationships/image" Target="../media/image503.png"/><Relationship Id="rId82" Type="http://schemas.openxmlformats.org/officeDocument/2006/relationships/image" Target="../media/image515.png"/><Relationship Id="rId19" Type="http://schemas.openxmlformats.org/officeDocument/2006/relationships/hyperlink" Target="https://uselectionatlas.org/RESULTS/state.php?fips=9&amp;year=2000&amp;f=1&amp;off=0" TargetMode="External"/><Relationship Id="rId14" Type="http://schemas.openxmlformats.org/officeDocument/2006/relationships/image" Target="../media/image473.png"/><Relationship Id="rId30" Type="http://schemas.openxmlformats.org/officeDocument/2006/relationships/image" Target="../media/image483.png"/><Relationship Id="rId35" Type="http://schemas.openxmlformats.org/officeDocument/2006/relationships/image" Target="../media/image486.png"/><Relationship Id="rId56" Type="http://schemas.openxmlformats.org/officeDocument/2006/relationships/image" Target="../media/image500.png"/><Relationship Id="rId77" Type="http://schemas.openxmlformats.org/officeDocument/2006/relationships/image" Target="../media/image512.png"/><Relationship Id="rId100" Type="http://schemas.openxmlformats.org/officeDocument/2006/relationships/image" Target="../media/image527.png"/><Relationship Id="rId105" Type="http://schemas.openxmlformats.org/officeDocument/2006/relationships/hyperlink" Target="https://uselectionatlas.org/RESULTS/state.php?fips=39&amp;year=2000&amp;f=1&amp;off=0" TargetMode="External"/><Relationship Id="rId126" Type="http://schemas.openxmlformats.org/officeDocument/2006/relationships/image" Target="../media/image542.png"/><Relationship Id="rId147" Type="http://schemas.openxmlformats.org/officeDocument/2006/relationships/image" Target="../media/image555.png"/><Relationship Id="rId8" Type="http://schemas.openxmlformats.org/officeDocument/2006/relationships/image" Target="../media/image469.png"/><Relationship Id="rId51" Type="http://schemas.openxmlformats.org/officeDocument/2006/relationships/image" Target="../media/image497.png"/><Relationship Id="rId72" Type="http://schemas.openxmlformats.org/officeDocument/2006/relationships/hyperlink" Target="https://uselectionatlas.org/RESULTS/state.php?fips=28&amp;year=2000&amp;f=1&amp;off=0" TargetMode="External"/><Relationship Id="rId93" Type="http://schemas.openxmlformats.org/officeDocument/2006/relationships/hyperlink" Target="https://uselectionatlas.org/RESULTS/state.php?fips=35&amp;year=2000&amp;f=1&amp;off=0" TargetMode="External"/><Relationship Id="rId98" Type="http://schemas.openxmlformats.org/officeDocument/2006/relationships/image" Target="../media/image526.png"/><Relationship Id="rId121" Type="http://schemas.openxmlformats.org/officeDocument/2006/relationships/image" Target="../media/image539.png"/><Relationship Id="rId142" Type="http://schemas.openxmlformats.org/officeDocument/2006/relationships/image" Target="../media/image552.png"/><Relationship Id="rId3" Type="http://schemas.openxmlformats.org/officeDocument/2006/relationships/image" Target="../media/image314.png"/></Relationships>
</file>

<file path=xl/drawings/_rels/drawing8.xml.rels><?xml version="1.0" encoding="UTF-8" standalone="yes"?>
<Relationships xmlns="http://schemas.openxmlformats.org/package/2006/relationships"><Relationship Id="rId26" Type="http://schemas.openxmlformats.org/officeDocument/2006/relationships/image" Target="../media/image389.png"/><Relationship Id="rId117" Type="http://schemas.openxmlformats.org/officeDocument/2006/relationships/image" Target="../media/image634.png"/><Relationship Id="rId21" Type="http://schemas.openxmlformats.org/officeDocument/2006/relationships/image" Target="../media/image571.png"/><Relationship Id="rId42" Type="http://schemas.openxmlformats.org/officeDocument/2006/relationships/image" Target="../media/image584.png"/><Relationship Id="rId47" Type="http://schemas.openxmlformats.org/officeDocument/2006/relationships/image" Target="../media/image587.png"/><Relationship Id="rId63" Type="http://schemas.openxmlformats.org/officeDocument/2006/relationships/image" Target="../media/image598.png"/><Relationship Id="rId68" Type="http://schemas.openxmlformats.org/officeDocument/2006/relationships/image" Target="../media/image601.png"/><Relationship Id="rId84" Type="http://schemas.openxmlformats.org/officeDocument/2006/relationships/image" Target="../media/image612.png"/><Relationship Id="rId89" Type="http://schemas.openxmlformats.org/officeDocument/2006/relationships/image" Target="../media/image615.png"/><Relationship Id="rId112" Type="http://schemas.openxmlformats.org/officeDocument/2006/relationships/hyperlink" Target="https://uselectionatlas.org/RESULTS/state.php?fips=41&amp;year=1992&amp;f=1&amp;off=0" TargetMode="External"/><Relationship Id="rId133" Type="http://schemas.openxmlformats.org/officeDocument/2006/relationships/hyperlink" Target="https://uselectionatlas.org/RESULTS/state.php?fips=49&amp;year=1992&amp;f=1&amp;off=0" TargetMode="External"/><Relationship Id="rId138" Type="http://schemas.openxmlformats.org/officeDocument/2006/relationships/image" Target="../media/image648.png"/><Relationship Id="rId16" Type="http://schemas.openxmlformats.org/officeDocument/2006/relationships/hyperlink" Target="https://uselectionatlas.org/RESULTS/state.php?fips=8&amp;year=1992&amp;f=1&amp;off=0" TargetMode="External"/><Relationship Id="rId107" Type="http://schemas.openxmlformats.org/officeDocument/2006/relationships/image" Target="../media/image627.png"/><Relationship Id="rId11" Type="http://schemas.openxmlformats.org/officeDocument/2006/relationships/image" Target="../media/image564.png"/><Relationship Id="rId32" Type="http://schemas.openxmlformats.org/officeDocument/2006/relationships/image" Target="../media/image577.png"/><Relationship Id="rId37" Type="http://schemas.openxmlformats.org/officeDocument/2006/relationships/hyperlink" Target="https://uselectionatlas.org/RESULTS/state.php?fips=16&amp;year=1992&amp;f=1&amp;off=0" TargetMode="External"/><Relationship Id="rId53" Type="http://schemas.openxmlformats.org/officeDocument/2006/relationships/image" Target="../media/image591.png"/><Relationship Id="rId58" Type="http://schemas.openxmlformats.org/officeDocument/2006/relationships/hyperlink" Target="https://uselectionatlas.org/RESULTS/state.php?fips=23&amp;year=1992&amp;f=1&amp;off=0" TargetMode="External"/><Relationship Id="rId74" Type="http://schemas.openxmlformats.org/officeDocument/2006/relationships/image" Target="../media/image605.png"/><Relationship Id="rId79" Type="http://schemas.openxmlformats.org/officeDocument/2006/relationships/hyperlink" Target="https://uselectionatlas.org/RESULTS/state.php?fips=30&amp;year=1992&amp;f=1&amp;off=0" TargetMode="External"/><Relationship Id="rId102" Type="http://schemas.openxmlformats.org/officeDocument/2006/relationships/image" Target="../media/image624.png"/><Relationship Id="rId123" Type="http://schemas.openxmlformats.org/officeDocument/2006/relationships/image" Target="../media/image638.png"/><Relationship Id="rId128" Type="http://schemas.openxmlformats.org/officeDocument/2006/relationships/image" Target="../media/image641.png"/><Relationship Id="rId144" Type="http://schemas.openxmlformats.org/officeDocument/2006/relationships/image" Target="../media/image652.png"/><Relationship Id="rId149" Type="http://schemas.openxmlformats.org/officeDocument/2006/relationships/image" Target="../media/image655.png"/><Relationship Id="rId5" Type="http://schemas.openxmlformats.org/officeDocument/2006/relationships/image" Target="../media/image2.png"/><Relationship Id="rId90" Type="http://schemas.openxmlformats.org/officeDocument/2006/relationships/image" Target="../media/image616.png"/><Relationship Id="rId95" Type="http://schemas.openxmlformats.org/officeDocument/2006/relationships/image" Target="../media/image619.png"/><Relationship Id="rId22" Type="http://schemas.openxmlformats.org/officeDocument/2006/relationships/hyperlink" Target="https://uselectionatlas.org/RESULTS/state.php?fips=10&amp;year=1992&amp;f=1&amp;off=0" TargetMode="External"/><Relationship Id="rId27" Type="http://schemas.openxmlformats.org/officeDocument/2006/relationships/image" Target="../media/image574.png"/><Relationship Id="rId43" Type="http://schemas.openxmlformats.org/officeDocument/2006/relationships/hyperlink" Target="https://uselectionatlas.org/RESULTS/state.php?fips=18&amp;year=1992&amp;f=1&amp;off=0" TargetMode="External"/><Relationship Id="rId48" Type="http://schemas.openxmlformats.org/officeDocument/2006/relationships/image" Target="../media/image588.png"/><Relationship Id="rId64" Type="http://schemas.openxmlformats.org/officeDocument/2006/relationships/hyperlink" Target="https://uselectionatlas.org/RESULTS/state.php?fips=25&amp;year=1992&amp;f=1&amp;off=0" TargetMode="External"/><Relationship Id="rId69" Type="http://schemas.openxmlformats.org/officeDocument/2006/relationships/image" Target="../media/image602.png"/><Relationship Id="rId113" Type="http://schemas.openxmlformats.org/officeDocument/2006/relationships/image" Target="../media/image631.png"/><Relationship Id="rId118" Type="http://schemas.openxmlformats.org/officeDocument/2006/relationships/hyperlink" Target="https://uselectionatlas.org/RESULTS/state.php?fips=44&amp;year=1992&amp;f=1&amp;off=0" TargetMode="External"/><Relationship Id="rId134" Type="http://schemas.openxmlformats.org/officeDocument/2006/relationships/image" Target="../media/image645.png"/><Relationship Id="rId139" Type="http://schemas.openxmlformats.org/officeDocument/2006/relationships/hyperlink" Target="https://uselectionatlas.org/RESULTS/state.php?fips=51&amp;year=1992&amp;f=1&amp;off=0" TargetMode="External"/><Relationship Id="rId80" Type="http://schemas.openxmlformats.org/officeDocument/2006/relationships/image" Target="../media/image609.png"/><Relationship Id="rId85" Type="http://schemas.openxmlformats.org/officeDocument/2006/relationships/hyperlink" Target="https://uselectionatlas.org/RESULTS/state.php?fips=32&amp;year=1992&amp;f=1&amp;off=0" TargetMode="External"/><Relationship Id="rId150" Type="http://schemas.openxmlformats.org/officeDocument/2006/relationships/image" Target="../media/image656.png"/><Relationship Id="rId12" Type="http://schemas.openxmlformats.org/officeDocument/2006/relationships/image" Target="../media/image565.png"/><Relationship Id="rId17" Type="http://schemas.openxmlformats.org/officeDocument/2006/relationships/image" Target="../media/image568.png"/><Relationship Id="rId25" Type="http://schemas.openxmlformats.org/officeDocument/2006/relationships/hyperlink" Target="https://uselectionatlas.org/RESULTS/state.php?fips=11&amp;year=1992&amp;f=1&amp;off=0" TargetMode="External"/><Relationship Id="rId33" Type="http://schemas.openxmlformats.org/officeDocument/2006/relationships/image" Target="../media/image578.png"/><Relationship Id="rId38" Type="http://schemas.openxmlformats.org/officeDocument/2006/relationships/image" Target="../media/image581.png"/><Relationship Id="rId46" Type="http://schemas.openxmlformats.org/officeDocument/2006/relationships/hyperlink" Target="https://uselectionatlas.org/RESULTS/state.php?fips=19&amp;year=1992&amp;f=1&amp;off=0" TargetMode="External"/><Relationship Id="rId59" Type="http://schemas.openxmlformats.org/officeDocument/2006/relationships/image" Target="../media/image595.png"/><Relationship Id="rId67" Type="http://schemas.openxmlformats.org/officeDocument/2006/relationships/hyperlink" Target="https://uselectionatlas.org/RESULTS/state.php?fips=26&amp;year=1992&amp;f=1&amp;off=0" TargetMode="External"/><Relationship Id="rId103" Type="http://schemas.openxmlformats.org/officeDocument/2006/relationships/hyperlink" Target="https://uselectionatlas.org/RESULTS/state.php?fips=38&amp;year=1992&amp;f=1&amp;off=0" TargetMode="External"/><Relationship Id="rId108" Type="http://schemas.openxmlformats.org/officeDocument/2006/relationships/image" Target="../media/image628.png"/><Relationship Id="rId116" Type="http://schemas.openxmlformats.org/officeDocument/2006/relationships/image" Target="../media/image633.png"/><Relationship Id="rId124" Type="http://schemas.openxmlformats.org/officeDocument/2006/relationships/hyperlink" Target="https://uselectionatlas.org/RESULTS/state.php?fips=46&amp;year=1992&amp;f=1&amp;off=0" TargetMode="External"/><Relationship Id="rId129" Type="http://schemas.openxmlformats.org/officeDocument/2006/relationships/image" Target="../media/image642.png"/><Relationship Id="rId137" Type="http://schemas.openxmlformats.org/officeDocument/2006/relationships/image" Target="../media/image647.png"/><Relationship Id="rId20" Type="http://schemas.openxmlformats.org/officeDocument/2006/relationships/image" Target="../media/image570.png"/><Relationship Id="rId41" Type="http://schemas.openxmlformats.org/officeDocument/2006/relationships/image" Target="../media/image583.png"/><Relationship Id="rId54" Type="http://schemas.openxmlformats.org/officeDocument/2006/relationships/image" Target="../media/image592.png"/><Relationship Id="rId62" Type="http://schemas.openxmlformats.org/officeDocument/2006/relationships/image" Target="../media/image597.png"/><Relationship Id="rId70" Type="http://schemas.openxmlformats.org/officeDocument/2006/relationships/hyperlink" Target="https://uselectionatlas.org/RESULTS/state.php?fips=27&amp;year=1992&amp;f=1&amp;off=0" TargetMode="External"/><Relationship Id="rId75" Type="http://schemas.openxmlformats.org/officeDocument/2006/relationships/image" Target="../media/image606.png"/><Relationship Id="rId83" Type="http://schemas.openxmlformats.org/officeDocument/2006/relationships/image" Target="../media/image611.png"/><Relationship Id="rId88" Type="http://schemas.openxmlformats.org/officeDocument/2006/relationships/hyperlink" Target="https://uselectionatlas.org/RESULTS/state.php?fips=33&amp;year=1992&amp;f=1&amp;off=0" TargetMode="External"/><Relationship Id="rId91" Type="http://schemas.openxmlformats.org/officeDocument/2006/relationships/hyperlink" Target="https://uselectionatlas.org/RESULTS/state.php?fips=34&amp;year=1992&amp;f=1&amp;off=0" TargetMode="External"/><Relationship Id="rId96" Type="http://schemas.openxmlformats.org/officeDocument/2006/relationships/image" Target="../media/image620.png"/><Relationship Id="rId111" Type="http://schemas.openxmlformats.org/officeDocument/2006/relationships/image" Target="../media/image630.png"/><Relationship Id="rId132" Type="http://schemas.openxmlformats.org/officeDocument/2006/relationships/image" Target="../media/image644.png"/><Relationship Id="rId140" Type="http://schemas.openxmlformats.org/officeDocument/2006/relationships/image" Target="../media/image649.png"/><Relationship Id="rId145" Type="http://schemas.openxmlformats.org/officeDocument/2006/relationships/hyperlink" Target="https://uselectionatlas.org/RESULTS/state.php?fips=54&amp;year=1992&amp;f=1&amp;off=0" TargetMode="External"/><Relationship Id="rId153" Type="http://schemas.openxmlformats.org/officeDocument/2006/relationships/image" Target="../media/image658.png"/><Relationship Id="rId1" Type="http://schemas.openxmlformats.org/officeDocument/2006/relationships/hyperlink" Target="https://uselectionatlas.org/RESULTS/state.php?fips=1&amp;year=1992&amp;f=1&amp;off=0" TargetMode="External"/><Relationship Id="rId6" Type="http://schemas.openxmlformats.org/officeDocument/2006/relationships/image" Target="../media/image561.png"/><Relationship Id="rId15" Type="http://schemas.openxmlformats.org/officeDocument/2006/relationships/image" Target="../media/image567.png"/><Relationship Id="rId23" Type="http://schemas.openxmlformats.org/officeDocument/2006/relationships/image" Target="../media/image572.png"/><Relationship Id="rId28" Type="http://schemas.openxmlformats.org/officeDocument/2006/relationships/hyperlink" Target="https://uselectionatlas.org/RESULTS/state.php?fips=12&amp;year=1992&amp;f=1&amp;off=0" TargetMode="External"/><Relationship Id="rId36" Type="http://schemas.openxmlformats.org/officeDocument/2006/relationships/image" Target="../media/image580.png"/><Relationship Id="rId49" Type="http://schemas.openxmlformats.org/officeDocument/2006/relationships/hyperlink" Target="https://uselectionatlas.org/RESULTS/state.php?fips=20&amp;year=1992&amp;f=1&amp;off=0" TargetMode="External"/><Relationship Id="rId57" Type="http://schemas.openxmlformats.org/officeDocument/2006/relationships/image" Target="../media/image594.png"/><Relationship Id="rId106" Type="http://schemas.openxmlformats.org/officeDocument/2006/relationships/hyperlink" Target="https://uselectionatlas.org/RESULTS/state.php?fips=39&amp;year=1992&amp;f=1&amp;off=0" TargetMode="External"/><Relationship Id="rId114" Type="http://schemas.openxmlformats.org/officeDocument/2006/relationships/image" Target="../media/image632.png"/><Relationship Id="rId119" Type="http://schemas.openxmlformats.org/officeDocument/2006/relationships/image" Target="../media/image635.png"/><Relationship Id="rId127" Type="http://schemas.openxmlformats.org/officeDocument/2006/relationships/hyperlink" Target="https://uselectionatlas.org/RESULTS/state.php?fips=47&amp;year=1992&amp;f=1&amp;off=0" TargetMode="External"/><Relationship Id="rId10" Type="http://schemas.openxmlformats.org/officeDocument/2006/relationships/hyperlink" Target="https://uselectionatlas.org/RESULTS/state.php?fips=5&amp;year=1992&amp;f=1&amp;off=0" TargetMode="External"/><Relationship Id="rId31" Type="http://schemas.openxmlformats.org/officeDocument/2006/relationships/hyperlink" Target="https://uselectionatlas.org/RESULTS/state.php?fips=13&amp;year=1992&amp;f=1&amp;off=0" TargetMode="External"/><Relationship Id="rId44" Type="http://schemas.openxmlformats.org/officeDocument/2006/relationships/image" Target="../media/image585.png"/><Relationship Id="rId52" Type="http://schemas.openxmlformats.org/officeDocument/2006/relationships/hyperlink" Target="https://uselectionatlas.org/RESULTS/state.php?fips=21&amp;year=1992&amp;f=1&amp;off=0" TargetMode="External"/><Relationship Id="rId60" Type="http://schemas.openxmlformats.org/officeDocument/2006/relationships/image" Target="../media/image596.png"/><Relationship Id="rId65" Type="http://schemas.openxmlformats.org/officeDocument/2006/relationships/image" Target="../media/image599.png"/><Relationship Id="rId73" Type="http://schemas.openxmlformats.org/officeDocument/2006/relationships/hyperlink" Target="https://uselectionatlas.org/RESULTS/state.php?fips=28&amp;year=1992&amp;f=1&amp;off=0" TargetMode="External"/><Relationship Id="rId78" Type="http://schemas.openxmlformats.org/officeDocument/2006/relationships/image" Target="../media/image608.png"/><Relationship Id="rId81" Type="http://schemas.openxmlformats.org/officeDocument/2006/relationships/image" Target="../media/image610.png"/><Relationship Id="rId86" Type="http://schemas.openxmlformats.org/officeDocument/2006/relationships/image" Target="../media/image613.png"/><Relationship Id="rId94" Type="http://schemas.openxmlformats.org/officeDocument/2006/relationships/hyperlink" Target="https://uselectionatlas.org/RESULTS/state.php?fips=35&amp;year=1992&amp;f=1&amp;off=0" TargetMode="External"/><Relationship Id="rId99" Type="http://schemas.openxmlformats.org/officeDocument/2006/relationships/image" Target="../media/image622.png"/><Relationship Id="rId101" Type="http://schemas.openxmlformats.org/officeDocument/2006/relationships/image" Target="../media/image623.png"/><Relationship Id="rId122" Type="http://schemas.openxmlformats.org/officeDocument/2006/relationships/image" Target="../media/image637.png"/><Relationship Id="rId130" Type="http://schemas.openxmlformats.org/officeDocument/2006/relationships/hyperlink" Target="https://uselectionatlas.org/RESULTS/state.php?fips=48&amp;year=1992&amp;f=1&amp;off=0" TargetMode="External"/><Relationship Id="rId135" Type="http://schemas.openxmlformats.org/officeDocument/2006/relationships/image" Target="../media/image646.png"/><Relationship Id="rId143" Type="http://schemas.openxmlformats.org/officeDocument/2006/relationships/image" Target="../media/image651.png"/><Relationship Id="rId148" Type="http://schemas.openxmlformats.org/officeDocument/2006/relationships/hyperlink" Target="https://uselectionatlas.org/RESULTS/state.php?fips=55&amp;year=1992&amp;f=1&amp;off=0" TargetMode="External"/><Relationship Id="rId151" Type="http://schemas.openxmlformats.org/officeDocument/2006/relationships/hyperlink" Target="https://uselectionatlas.org/RESULTS/state.php?fips=56&amp;year=1992&amp;f=1&amp;off=0" TargetMode="External"/><Relationship Id="rId4" Type="http://schemas.openxmlformats.org/officeDocument/2006/relationships/hyperlink" Target="https://uselectionatlas.org/RESULTS/state.php?fips=2&amp;year=1992&amp;f=1&amp;off=0" TargetMode="External"/><Relationship Id="rId9" Type="http://schemas.openxmlformats.org/officeDocument/2006/relationships/image" Target="../media/image563.png"/><Relationship Id="rId13" Type="http://schemas.openxmlformats.org/officeDocument/2006/relationships/hyperlink" Target="https://uselectionatlas.org/RESULTS/state.php?fips=6&amp;year=1992&amp;f=1&amp;off=0" TargetMode="External"/><Relationship Id="rId18" Type="http://schemas.openxmlformats.org/officeDocument/2006/relationships/image" Target="../media/image569.png"/><Relationship Id="rId39" Type="http://schemas.openxmlformats.org/officeDocument/2006/relationships/image" Target="../media/image582.png"/><Relationship Id="rId109" Type="http://schemas.openxmlformats.org/officeDocument/2006/relationships/hyperlink" Target="https://uselectionatlas.org/RESULTS/state.php?fips=40&amp;year=1992&amp;f=1&amp;off=0" TargetMode="External"/><Relationship Id="rId34" Type="http://schemas.openxmlformats.org/officeDocument/2006/relationships/hyperlink" Target="https://uselectionatlas.org/RESULTS/state.php?fips=15&amp;year=1992&amp;f=1&amp;off=0" TargetMode="External"/><Relationship Id="rId50" Type="http://schemas.openxmlformats.org/officeDocument/2006/relationships/image" Target="../media/image589.png"/><Relationship Id="rId55" Type="http://schemas.openxmlformats.org/officeDocument/2006/relationships/hyperlink" Target="https://uselectionatlas.org/RESULTS/state.php?fips=22&amp;year=1992&amp;f=1&amp;off=0" TargetMode="External"/><Relationship Id="rId76" Type="http://schemas.openxmlformats.org/officeDocument/2006/relationships/hyperlink" Target="https://uselectionatlas.org/RESULTS/state.php?fips=29&amp;year=1992&amp;f=1&amp;off=0" TargetMode="External"/><Relationship Id="rId97" Type="http://schemas.openxmlformats.org/officeDocument/2006/relationships/hyperlink" Target="https://uselectionatlas.org/RESULTS/state.php?fips=36&amp;year=1992&amp;f=1&amp;off=0" TargetMode="External"/><Relationship Id="rId104" Type="http://schemas.openxmlformats.org/officeDocument/2006/relationships/image" Target="../media/image625.png"/><Relationship Id="rId120" Type="http://schemas.openxmlformats.org/officeDocument/2006/relationships/image" Target="../media/image636.png"/><Relationship Id="rId125" Type="http://schemas.openxmlformats.org/officeDocument/2006/relationships/image" Target="../media/image639.png"/><Relationship Id="rId141" Type="http://schemas.openxmlformats.org/officeDocument/2006/relationships/image" Target="../media/image650.png"/><Relationship Id="rId146" Type="http://schemas.openxmlformats.org/officeDocument/2006/relationships/image" Target="../media/image653.png"/><Relationship Id="rId7" Type="http://schemas.openxmlformats.org/officeDocument/2006/relationships/hyperlink" Target="https://uselectionatlas.org/RESULTS/state.php?fips=4&amp;year=1992&amp;f=1&amp;off=0" TargetMode="External"/><Relationship Id="rId71" Type="http://schemas.openxmlformats.org/officeDocument/2006/relationships/image" Target="../media/image603.png"/><Relationship Id="rId92" Type="http://schemas.openxmlformats.org/officeDocument/2006/relationships/image" Target="../media/image617.png"/><Relationship Id="rId2" Type="http://schemas.openxmlformats.org/officeDocument/2006/relationships/image" Target="../media/image559.png"/><Relationship Id="rId29" Type="http://schemas.openxmlformats.org/officeDocument/2006/relationships/image" Target="../media/image575.png"/><Relationship Id="rId24" Type="http://schemas.openxmlformats.org/officeDocument/2006/relationships/image" Target="../media/image573.png"/><Relationship Id="rId40" Type="http://schemas.openxmlformats.org/officeDocument/2006/relationships/hyperlink" Target="https://uselectionatlas.org/RESULTS/state.php?fips=17&amp;year=1992&amp;f=1&amp;off=0" TargetMode="External"/><Relationship Id="rId45" Type="http://schemas.openxmlformats.org/officeDocument/2006/relationships/image" Target="../media/image586.png"/><Relationship Id="rId66" Type="http://schemas.openxmlformats.org/officeDocument/2006/relationships/image" Target="../media/image600.png"/><Relationship Id="rId87" Type="http://schemas.openxmlformats.org/officeDocument/2006/relationships/image" Target="../media/image614.png"/><Relationship Id="rId110" Type="http://schemas.openxmlformats.org/officeDocument/2006/relationships/image" Target="../media/image629.png"/><Relationship Id="rId115" Type="http://schemas.openxmlformats.org/officeDocument/2006/relationships/hyperlink" Target="https://uselectionatlas.org/RESULTS/state.php?fips=42&amp;year=1992&amp;f=1&amp;off=0" TargetMode="External"/><Relationship Id="rId131" Type="http://schemas.openxmlformats.org/officeDocument/2006/relationships/image" Target="../media/image643.png"/><Relationship Id="rId136" Type="http://schemas.openxmlformats.org/officeDocument/2006/relationships/hyperlink" Target="https://uselectionatlas.org/RESULTS/state.php?fips=50&amp;year=1992&amp;f=1&amp;off=0" TargetMode="External"/><Relationship Id="rId61" Type="http://schemas.openxmlformats.org/officeDocument/2006/relationships/hyperlink" Target="https://uselectionatlas.org/RESULTS/state.php?fips=24&amp;year=1992&amp;f=1&amp;off=0" TargetMode="External"/><Relationship Id="rId82" Type="http://schemas.openxmlformats.org/officeDocument/2006/relationships/hyperlink" Target="https://uselectionatlas.org/RESULTS/state.php?fips=31&amp;year=1992&amp;f=1&amp;off=0" TargetMode="External"/><Relationship Id="rId152" Type="http://schemas.openxmlformats.org/officeDocument/2006/relationships/image" Target="../media/image657.png"/><Relationship Id="rId19" Type="http://schemas.openxmlformats.org/officeDocument/2006/relationships/hyperlink" Target="https://uselectionatlas.org/RESULTS/state.php?fips=9&amp;year=1992&amp;f=1&amp;off=0" TargetMode="External"/><Relationship Id="rId14" Type="http://schemas.openxmlformats.org/officeDocument/2006/relationships/image" Target="../media/image566.png"/><Relationship Id="rId30" Type="http://schemas.openxmlformats.org/officeDocument/2006/relationships/image" Target="../media/image576.png"/><Relationship Id="rId35" Type="http://schemas.openxmlformats.org/officeDocument/2006/relationships/image" Target="../media/image579.png"/><Relationship Id="rId56" Type="http://schemas.openxmlformats.org/officeDocument/2006/relationships/image" Target="../media/image593.png"/><Relationship Id="rId77" Type="http://schemas.openxmlformats.org/officeDocument/2006/relationships/image" Target="../media/image607.png"/><Relationship Id="rId100" Type="http://schemas.openxmlformats.org/officeDocument/2006/relationships/hyperlink" Target="https://uselectionatlas.org/RESULTS/state.php?fips=37&amp;year=1992&amp;f=1&amp;off=0" TargetMode="External"/><Relationship Id="rId105" Type="http://schemas.openxmlformats.org/officeDocument/2006/relationships/image" Target="../media/image626.png"/><Relationship Id="rId126" Type="http://schemas.openxmlformats.org/officeDocument/2006/relationships/image" Target="../media/image640.png"/><Relationship Id="rId147" Type="http://schemas.openxmlformats.org/officeDocument/2006/relationships/image" Target="../media/image654.png"/><Relationship Id="rId8" Type="http://schemas.openxmlformats.org/officeDocument/2006/relationships/image" Target="../media/image562.png"/><Relationship Id="rId51" Type="http://schemas.openxmlformats.org/officeDocument/2006/relationships/image" Target="../media/image590.png"/><Relationship Id="rId72" Type="http://schemas.openxmlformats.org/officeDocument/2006/relationships/image" Target="../media/image604.png"/><Relationship Id="rId93" Type="http://schemas.openxmlformats.org/officeDocument/2006/relationships/image" Target="../media/image618.png"/><Relationship Id="rId98" Type="http://schemas.openxmlformats.org/officeDocument/2006/relationships/image" Target="../media/image621.png"/><Relationship Id="rId121" Type="http://schemas.openxmlformats.org/officeDocument/2006/relationships/hyperlink" Target="https://uselectionatlas.org/RESULTS/state.php?fips=45&amp;year=1992&amp;f=1&amp;off=0" TargetMode="External"/><Relationship Id="rId142" Type="http://schemas.openxmlformats.org/officeDocument/2006/relationships/hyperlink" Target="https://uselectionatlas.org/RESULTS/state.php?fips=53&amp;year=1992&amp;f=1&amp;off=0" TargetMode="External"/><Relationship Id="rId3" Type="http://schemas.openxmlformats.org/officeDocument/2006/relationships/image" Target="../media/image560.png"/></Relationships>
</file>

<file path=xl/drawings/_rels/drawing9.xml.rels><?xml version="1.0" encoding="UTF-8" standalone="yes"?>
<Relationships xmlns="http://schemas.openxmlformats.org/package/2006/relationships"><Relationship Id="rId26" Type="http://schemas.openxmlformats.org/officeDocument/2006/relationships/image" Target="../media/image389.png"/><Relationship Id="rId117" Type="http://schemas.openxmlformats.org/officeDocument/2006/relationships/image" Target="../media/image721.png"/><Relationship Id="rId21" Type="http://schemas.openxmlformats.org/officeDocument/2006/relationships/image" Target="../media/image669.png"/><Relationship Id="rId42" Type="http://schemas.openxmlformats.org/officeDocument/2006/relationships/image" Target="../media/image678.png"/><Relationship Id="rId47" Type="http://schemas.openxmlformats.org/officeDocument/2006/relationships/image" Target="../media/image681.png"/><Relationship Id="rId63" Type="http://schemas.openxmlformats.org/officeDocument/2006/relationships/image" Target="../media/image689.png"/><Relationship Id="rId68" Type="http://schemas.openxmlformats.org/officeDocument/2006/relationships/hyperlink" Target="https://uselectionatlas.org/RESULTS/state.php?fips=27&amp;year=1988&amp;f=1&amp;off=0" TargetMode="External"/><Relationship Id="rId84" Type="http://schemas.openxmlformats.org/officeDocument/2006/relationships/image" Target="../media/image701.png"/><Relationship Id="rId89" Type="http://schemas.openxmlformats.org/officeDocument/2006/relationships/hyperlink" Target="https://uselectionatlas.org/RESULTS/state.php?fips=34&amp;year=1988&amp;f=1&amp;off=0" TargetMode="External"/><Relationship Id="rId112" Type="http://schemas.openxmlformats.org/officeDocument/2006/relationships/image" Target="../media/image718.png"/><Relationship Id="rId133" Type="http://schemas.openxmlformats.org/officeDocument/2006/relationships/image" Target="../media/image731.png"/><Relationship Id="rId138" Type="http://schemas.openxmlformats.org/officeDocument/2006/relationships/image" Target="../media/image733.png"/><Relationship Id="rId16" Type="http://schemas.openxmlformats.org/officeDocument/2006/relationships/hyperlink" Target="https://uselectionatlas.org/RESULTS/state.php?fips=8&amp;year=1988&amp;f=1&amp;off=0" TargetMode="External"/><Relationship Id="rId107" Type="http://schemas.openxmlformats.org/officeDocument/2006/relationships/hyperlink" Target="https://uselectionatlas.org/RESULTS/state.php?fips=40&amp;year=1988&amp;f=1&amp;off=0" TargetMode="External"/><Relationship Id="rId11" Type="http://schemas.openxmlformats.org/officeDocument/2006/relationships/image" Target="../media/image664.png"/><Relationship Id="rId32" Type="http://schemas.openxmlformats.org/officeDocument/2006/relationships/image" Target="../media/image673.png"/><Relationship Id="rId37" Type="http://schemas.openxmlformats.org/officeDocument/2006/relationships/hyperlink" Target="https://uselectionatlas.org/RESULTS/state.php?fips=16&amp;year=1988&amp;f=1&amp;off=0" TargetMode="External"/><Relationship Id="rId53" Type="http://schemas.openxmlformats.org/officeDocument/2006/relationships/image" Target="../media/image683.png"/><Relationship Id="rId58" Type="http://schemas.openxmlformats.org/officeDocument/2006/relationships/hyperlink" Target="https://uselectionatlas.org/RESULTS/state.php?fips=23&amp;year=1988&amp;f=1&amp;off=0" TargetMode="External"/><Relationship Id="rId74" Type="http://schemas.openxmlformats.org/officeDocument/2006/relationships/hyperlink" Target="https://uselectionatlas.org/RESULTS/state.php?fips=29&amp;year=1988&amp;f=1&amp;off=0" TargetMode="External"/><Relationship Id="rId79" Type="http://schemas.openxmlformats.org/officeDocument/2006/relationships/image" Target="../media/image82.png"/><Relationship Id="rId102" Type="http://schemas.openxmlformats.org/officeDocument/2006/relationships/image" Target="../media/image712.png"/><Relationship Id="rId123" Type="http://schemas.openxmlformats.org/officeDocument/2006/relationships/image" Target="../media/image725.png"/><Relationship Id="rId128" Type="http://schemas.openxmlformats.org/officeDocument/2006/relationships/image" Target="../media/image728.png"/><Relationship Id="rId144" Type="http://schemas.openxmlformats.org/officeDocument/2006/relationships/image" Target="../media/image737.png"/><Relationship Id="rId5" Type="http://schemas.openxmlformats.org/officeDocument/2006/relationships/image" Target="../media/image2.png"/><Relationship Id="rId90" Type="http://schemas.openxmlformats.org/officeDocument/2006/relationships/image" Target="../media/image705.png"/><Relationship Id="rId95" Type="http://schemas.openxmlformats.org/officeDocument/2006/relationships/hyperlink" Target="https://uselectionatlas.org/RESULTS/state.php?fips=36&amp;year=1988&amp;f=1&amp;off=0" TargetMode="External"/><Relationship Id="rId22" Type="http://schemas.openxmlformats.org/officeDocument/2006/relationships/hyperlink" Target="https://uselectionatlas.org/RESULTS/state.php?fips=10&amp;year=1988&amp;f=1&amp;off=0" TargetMode="External"/><Relationship Id="rId27" Type="http://schemas.openxmlformats.org/officeDocument/2006/relationships/image" Target="../media/image671.png"/><Relationship Id="rId43" Type="http://schemas.openxmlformats.org/officeDocument/2006/relationships/hyperlink" Target="https://uselectionatlas.org/RESULTS/state.php?fips=18&amp;year=1988&amp;f=1&amp;off=0" TargetMode="External"/><Relationship Id="rId48" Type="http://schemas.openxmlformats.org/officeDocument/2006/relationships/image" Target="../media/image400.png"/><Relationship Id="rId64" Type="http://schemas.openxmlformats.org/officeDocument/2006/relationships/image" Target="../media/image690.png"/><Relationship Id="rId69" Type="http://schemas.openxmlformats.org/officeDocument/2006/relationships/image" Target="../media/image693.png"/><Relationship Id="rId113" Type="http://schemas.openxmlformats.org/officeDocument/2006/relationships/hyperlink" Target="https://uselectionatlas.org/RESULTS/state.php?fips=42&amp;year=1988&amp;f=1&amp;off=0" TargetMode="External"/><Relationship Id="rId118" Type="http://schemas.openxmlformats.org/officeDocument/2006/relationships/image" Target="../media/image722.png"/><Relationship Id="rId134" Type="http://schemas.openxmlformats.org/officeDocument/2006/relationships/image" Target="../media/image15.png"/><Relationship Id="rId139" Type="http://schemas.openxmlformats.org/officeDocument/2006/relationships/image" Target="../media/image734.png"/><Relationship Id="rId80" Type="http://schemas.openxmlformats.org/officeDocument/2006/relationships/hyperlink" Target="https://uselectionatlas.org/RESULTS/state.php?fips=31&amp;year=1988&amp;f=1&amp;off=0" TargetMode="External"/><Relationship Id="rId85" Type="http://schemas.openxmlformats.org/officeDocument/2006/relationships/image" Target="../media/image702.png"/><Relationship Id="rId3" Type="http://schemas.openxmlformats.org/officeDocument/2006/relationships/image" Target="../media/image660.png"/><Relationship Id="rId12" Type="http://schemas.openxmlformats.org/officeDocument/2006/relationships/image" Target="../media/image333.png"/><Relationship Id="rId17" Type="http://schemas.openxmlformats.org/officeDocument/2006/relationships/image" Target="../media/image667.png"/><Relationship Id="rId25" Type="http://schemas.openxmlformats.org/officeDocument/2006/relationships/hyperlink" Target="https://uselectionatlas.org/RESULTS/state.php?fips=11&amp;year=1988&amp;f=1&amp;off=0" TargetMode="External"/><Relationship Id="rId33" Type="http://schemas.openxmlformats.org/officeDocument/2006/relationships/image" Target="../media/image402.png"/><Relationship Id="rId38" Type="http://schemas.openxmlformats.org/officeDocument/2006/relationships/image" Target="../media/image676.png"/><Relationship Id="rId46" Type="http://schemas.openxmlformats.org/officeDocument/2006/relationships/hyperlink" Target="https://uselectionatlas.org/RESULTS/state.php?fips=19&amp;year=1988&amp;f=1&amp;off=0" TargetMode="External"/><Relationship Id="rId59" Type="http://schemas.openxmlformats.org/officeDocument/2006/relationships/image" Target="../media/image687.png"/><Relationship Id="rId67" Type="http://schemas.openxmlformats.org/officeDocument/2006/relationships/image" Target="../media/image692.png"/><Relationship Id="rId103" Type="http://schemas.openxmlformats.org/officeDocument/2006/relationships/image" Target="../media/image713.png"/><Relationship Id="rId108" Type="http://schemas.openxmlformats.org/officeDocument/2006/relationships/image" Target="../media/image716.png"/><Relationship Id="rId116" Type="http://schemas.openxmlformats.org/officeDocument/2006/relationships/hyperlink" Target="https://uselectionatlas.org/RESULTS/state.php?fips=44&amp;year=1988&amp;f=1&amp;off=0" TargetMode="External"/><Relationship Id="rId124" Type="http://schemas.openxmlformats.org/officeDocument/2006/relationships/image" Target="../media/image726.png"/><Relationship Id="rId129" Type="http://schemas.openxmlformats.org/officeDocument/2006/relationships/hyperlink" Target="https://uselectionatlas.org/RESULTS/state.php?fips=49&amp;year=1988&amp;f=1&amp;off=0" TargetMode="External"/><Relationship Id="rId137" Type="http://schemas.openxmlformats.org/officeDocument/2006/relationships/hyperlink" Target="https://uselectionatlas.org/RESULTS/state.php?fips=53&amp;year=1988&amp;f=1&amp;off=0" TargetMode="External"/><Relationship Id="rId20" Type="http://schemas.openxmlformats.org/officeDocument/2006/relationships/image" Target="../media/image668.png"/><Relationship Id="rId41" Type="http://schemas.openxmlformats.org/officeDocument/2006/relationships/image" Target="../media/image677.png"/><Relationship Id="rId54" Type="http://schemas.openxmlformats.org/officeDocument/2006/relationships/image" Target="../media/image684.png"/><Relationship Id="rId62" Type="http://schemas.openxmlformats.org/officeDocument/2006/relationships/hyperlink" Target="https://uselectionatlas.org/RESULTS/state.php?fips=25&amp;year=1988&amp;f=1&amp;off=0" TargetMode="External"/><Relationship Id="rId70" Type="http://schemas.openxmlformats.org/officeDocument/2006/relationships/image" Target="../media/image285.png"/><Relationship Id="rId75" Type="http://schemas.openxmlformats.org/officeDocument/2006/relationships/image" Target="../media/image696.png"/><Relationship Id="rId83" Type="http://schemas.openxmlformats.org/officeDocument/2006/relationships/hyperlink" Target="https://uselectionatlas.org/RESULTS/state.php?fips=32&amp;year=1988&amp;f=1&amp;off=0" TargetMode="External"/><Relationship Id="rId88" Type="http://schemas.openxmlformats.org/officeDocument/2006/relationships/image" Target="../media/image704.png"/><Relationship Id="rId91" Type="http://schemas.openxmlformats.org/officeDocument/2006/relationships/image" Target="../media/image706.png"/><Relationship Id="rId96" Type="http://schemas.openxmlformats.org/officeDocument/2006/relationships/image" Target="../media/image708.png"/><Relationship Id="rId111" Type="http://schemas.openxmlformats.org/officeDocument/2006/relationships/image" Target="../media/image717.png"/><Relationship Id="rId132" Type="http://schemas.openxmlformats.org/officeDocument/2006/relationships/hyperlink" Target="https://uselectionatlas.org/RESULTS/state.php?fips=50&amp;year=1988&amp;f=1&amp;off=0" TargetMode="External"/><Relationship Id="rId140" Type="http://schemas.openxmlformats.org/officeDocument/2006/relationships/hyperlink" Target="https://uselectionatlas.org/RESULTS/state.php?fips=54&amp;year=1988&amp;f=1&amp;off=0" TargetMode="External"/><Relationship Id="rId145" Type="http://schemas.openxmlformats.org/officeDocument/2006/relationships/image" Target="../media/image738.png"/><Relationship Id="rId1" Type="http://schemas.openxmlformats.org/officeDocument/2006/relationships/hyperlink" Target="https://uselectionatlas.org/RESULTS/state.php?fips=1&amp;year=1988&amp;f=1&amp;off=0" TargetMode="External"/><Relationship Id="rId6" Type="http://schemas.openxmlformats.org/officeDocument/2006/relationships/image" Target="../media/image661.png"/><Relationship Id="rId15" Type="http://schemas.openxmlformats.org/officeDocument/2006/relationships/image" Target="../media/image666.png"/><Relationship Id="rId23" Type="http://schemas.openxmlformats.org/officeDocument/2006/relationships/image" Target="../media/image670.png"/><Relationship Id="rId28" Type="http://schemas.openxmlformats.org/officeDocument/2006/relationships/hyperlink" Target="https://uselectionatlas.org/RESULTS/state.php?fips=12&amp;year=1988&amp;f=1&amp;off=0" TargetMode="External"/><Relationship Id="rId36" Type="http://schemas.openxmlformats.org/officeDocument/2006/relationships/image" Target="../media/image675.png"/><Relationship Id="rId49" Type="http://schemas.openxmlformats.org/officeDocument/2006/relationships/hyperlink" Target="https://uselectionatlas.org/RESULTS/state.php?fips=20&amp;year=1988&amp;f=1&amp;off=0" TargetMode="External"/><Relationship Id="rId57" Type="http://schemas.openxmlformats.org/officeDocument/2006/relationships/image" Target="../media/image686.png"/><Relationship Id="rId106" Type="http://schemas.openxmlformats.org/officeDocument/2006/relationships/image" Target="../media/image715.png"/><Relationship Id="rId114" Type="http://schemas.openxmlformats.org/officeDocument/2006/relationships/image" Target="../media/image719.png"/><Relationship Id="rId119" Type="http://schemas.openxmlformats.org/officeDocument/2006/relationships/hyperlink" Target="https://uselectionatlas.org/RESULTS/state.php?fips=45&amp;year=1988&amp;f=1&amp;off=0" TargetMode="External"/><Relationship Id="rId127" Type="http://schemas.openxmlformats.org/officeDocument/2006/relationships/hyperlink" Target="https://uselectionatlas.org/RESULTS/state.php?fips=48&amp;year=1988&amp;f=1&amp;off=0" TargetMode="External"/><Relationship Id="rId10" Type="http://schemas.openxmlformats.org/officeDocument/2006/relationships/hyperlink" Target="https://uselectionatlas.org/RESULTS/state.php?fips=5&amp;year=1988&amp;f=1&amp;off=0" TargetMode="External"/><Relationship Id="rId31" Type="http://schemas.openxmlformats.org/officeDocument/2006/relationships/hyperlink" Target="https://uselectionatlas.org/RESULTS/state.php?fips=13&amp;year=1988&amp;f=1&amp;off=0" TargetMode="External"/><Relationship Id="rId44" Type="http://schemas.openxmlformats.org/officeDocument/2006/relationships/image" Target="../media/image679.png"/><Relationship Id="rId52" Type="http://schemas.openxmlformats.org/officeDocument/2006/relationships/hyperlink" Target="https://uselectionatlas.org/RESULTS/state.php?fips=21&amp;year=1988&amp;f=1&amp;off=0" TargetMode="External"/><Relationship Id="rId60" Type="http://schemas.openxmlformats.org/officeDocument/2006/relationships/hyperlink" Target="https://uselectionatlas.org/RESULTS/state.php?fips=24&amp;year=1988&amp;f=1&amp;off=0" TargetMode="External"/><Relationship Id="rId65" Type="http://schemas.openxmlformats.org/officeDocument/2006/relationships/hyperlink" Target="https://uselectionatlas.org/RESULTS/state.php?fips=26&amp;year=1988&amp;f=1&amp;off=0" TargetMode="External"/><Relationship Id="rId73" Type="http://schemas.openxmlformats.org/officeDocument/2006/relationships/image" Target="../media/image695.png"/><Relationship Id="rId78" Type="http://schemas.openxmlformats.org/officeDocument/2006/relationships/image" Target="../media/image698.png"/><Relationship Id="rId81" Type="http://schemas.openxmlformats.org/officeDocument/2006/relationships/image" Target="../media/image699.png"/><Relationship Id="rId86" Type="http://schemas.openxmlformats.org/officeDocument/2006/relationships/hyperlink" Target="https://uselectionatlas.org/RESULTS/state.php?fips=33&amp;year=1988&amp;f=1&amp;off=0" TargetMode="External"/><Relationship Id="rId94" Type="http://schemas.openxmlformats.org/officeDocument/2006/relationships/image" Target="../media/image384.png"/><Relationship Id="rId99" Type="http://schemas.openxmlformats.org/officeDocument/2006/relationships/image" Target="../media/image710.png"/><Relationship Id="rId101" Type="http://schemas.openxmlformats.org/officeDocument/2006/relationships/hyperlink" Target="https://uselectionatlas.org/RESULTS/state.php?fips=38&amp;year=1988&amp;f=1&amp;off=0" TargetMode="External"/><Relationship Id="rId122" Type="http://schemas.openxmlformats.org/officeDocument/2006/relationships/hyperlink" Target="https://uselectionatlas.org/RESULTS/state.php?fips=46&amp;year=1988&amp;f=1&amp;off=0" TargetMode="External"/><Relationship Id="rId130" Type="http://schemas.openxmlformats.org/officeDocument/2006/relationships/image" Target="../media/image729.png"/><Relationship Id="rId135" Type="http://schemas.openxmlformats.org/officeDocument/2006/relationships/hyperlink" Target="https://uselectionatlas.org/RESULTS/state.php?fips=51&amp;year=1988&amp;f=1&amp;off=0" TargetMode="External"/><Relationship Id="rId143" Type="http://schemas.openxmlformats.org/officeDocument/2006/relationships/hyperlink" Target="https://uselectionatlas.org/RESULTS/state.php?fips=55&amp;year=1988&amp;f=1&amp;off=0" TargetMode="External"/><Relationship Id="rId148" Type="http://schemas.openxmlformats.org/officeDocument/2006/relationships/image" Target="../media/image80.png"/><Relationship Id="rId4" Type="http://schemas.openxmlformats.org/officeDocument/2006/relationships/hyperlink" Target="https://uselectionatlas.org/RESULTS/state.php?fips=2&amp;year=1988&amp;f=1&amp;off=0" TargetMode="External"/><Relationship Id="rId9" Type="http://schemas.openxmlformats.org/officeDocument/2006/relationships/image" Target="../media/image663.png"/><Relationship Id="rId13" Type="http://schemas.openxmlformats.org/officeDocument/2006/relationships/hyperlink" Target="https://uselectionatlas.org/RESULTS/state.php?fips=6&amp;year=1988&amp;f=1&amp;off=0" TargetMode="External"/><Relationship Id="rId18" Type="http://schemas.openxmlformats.org/officeDocument/2006/relationships/image" Target="../media/image66.png"/><Relationship Id="rId39" Type="http://schemas.openxmlformats.org/officeDocument/2006/relationships/image" Target="../media/image31.png"/><Relationship Id="rId109" Type="http://schemas.openxmlformats.org/officeDocument/2006/relationships/image" Target="../media/image394.png"/><Relationship Id="rId34" Type="http://schemas.openxmlformats.org/officeDocument/2006/relationships/hyperlink" Target="https://uselectionatlas.org/RESULTS/state.php?fips=15&amp;year=1988&amp;f=1&amp;off=0" TargetMode="External"/><Relationship Id="rId50" Type="http://schemas.openxmlformats.org/officeDocument/2006/relationships/image" Target="../media/image682.png"/><Relationship Id="rId55" Type="http://schemas.openxmlformats.org/officeDocument/2006/relationships/hyperlink" Target="https://uselectionatlas.org/RESULTS/state.php?fips=22&amp;year=1988&amp;f=1&amp;off=0" TargetMode="External"/><Relationship Id="rId76" Type="http://schemas.openxmlformats.org/officeDocument/2006/relationships/image" Target="../media/image697.png"/><Relationship Id="rId97" Type="http://schemas.openxmlformats.org/officeDocument/2006/relationships/image" Target="../media/image709.png"/><Relationship Id="rId104" Type="http://schemas.openxmlformats.org/officeDocument/2006/relationships/hyperlink" Target="https://uselectionatlas.org/RESULTS/state.php?fips=39&amp;year=1988&amp;f=1&amp;off=0" TargetMode="External"/><Relationship Id="rId120" Type="http://schemas.openxmlformats.org/officeDocument/2006/relationships/image" Target="../media/image723.png"/><Relationship Id="rId125" Type="http://schemas.openxmlformats.org/officeDocument/2006/relationships/hyperlink" Target="https://uselectionatlas.org/RESULTS/state.php?fips=47&amp;year=1988&amp;f=1&amp;off=0" TargetMode="External"/><Relationship Id="rId141" Type="http://schemas.openxmlformats.org/officeDocument/2006/relationships/image" Target="../media/image735.png"/><Relationship Id="rId146" Type="http://schemas.openxmlformats.org/officeDocument/2006/relationships/hyperlink" Target="https://uselectionatlas.org/RESULTS/state.php?fips=56&amp;year=1988&amp;f=1&amp;off=0" TargetMode="External"/><Relationship Id="rId7" Type="http://schemas.openxmlformats.org/officeDocument/2006/relationships/hyperlink" Target="https://uselectionatlas.org/RESULTS/state.php?fips=4&amp;year=1988&amp;f=1&amp;off=0" TargetMode="External"/><Relationship Id="rId71" Type="http://schemas.openxmlformats.org/officeDocument/2006/relationships/hyperlink" Target="https://uselectionatlas.org/RESULTS/state.php?fips=28&amp;year=1988&amp;f=1&amp;off=0" TargetMode="External"/><Relationship Id="rId92" Type="http://schemas.openxmlformats.org/officeDocument/2006/relationships/hyperlink" Target="https://uselectionatlas.org/RESULTS/state.php?fips=35&amp;year=1988&amp;f=1&amp;off=0" TargetMode="External"/><Relationship Id="rId2" Type="http://schemas.openxmlformats.org/officeDocument/2006/relationships/image" Target="../media/image659.png"/><Relationship Id="rId29" Type="http://schemas.openxmlformats.org/officeDocument/2006/relationships/image" Target="../media/image672.png"/><Relationship Id="rId24" Type="http://schemas.openxmlformats.org/officeDocument/2006/relationships/image" Target="../media/image463.png"/><Relationship Id="rId40" Type="http://schemas.openxmlformats.org/officeDocument/2006/relationships/hyperlink" Target="https://uselectionatlas.org/RESULTS/state.php?fips=17&amp;year=1988&amp;f=1&amp;off=0" TargetMode="External"/><Relationship Id="rId45" Type="http://schemas.openxmlformats.org/officeDocument/2006/relationships/image" Target="../media/image680.png"/><Relationship Id="rId66" Type="http://schemas.openxmlformats.org/officeDocument/2006/relationships/image" Target="../media/image691.png"/><Relationship Id="rId87" Type="http://schemas.openxmlformats.org/officeDocument/2006/relationships/image" Target="../media/image703.png"/><Relationship Id="rId110" Type="http://schemas.openxmlformats.org/officeDocument/2006/relationships/hyperlink" Target="https://uselectionatlas.org/RESULTS/state.php?fips=41&amp;year=1988&amp;f=1&amp;off=0" TargetMode="External"/><Relationship Id="rId115" Type="http://schemas.openxmlformats.org/officeDocument/2006/relationships/image" Target="../media/image720.png"/><Relationship Id="rId131" Type="http://schemas.openxmlformats.org/officeDocument/2006/relationships/image" Target="../media/image730.png"/><Relationship Id="rId136" Type="http://schemas.openxmlformats.org/officeDocument/2006/relationships/image" Target="../media/image732.png"/><Relationship Id="rId61" Type="http://schemas.openxmlformats.org/officeDocument/2006/relationships/image" Target="../media/image688.png"/><Relationship Id="rId82" Type="http://schemas.openxmlformats.org/officeDocument/2006/relationships/image" Target="../media/image700.png"/><Relationship Id="rId19" Type="http://schemas.openxmlformats.org/officeDocument/2006/relationships/hyperlink" Target="https://uselectionatlas.org/RESULTS/state.php?fips=9&amp;year=1988&amp;f=1&amp;off=0" TargetMode="External"/><Relationship Id="rId14" Type="http://schemas.openxmlformats.org/officeDocument/2006/relationships/image" Target="../media/image665.png"/><Relationship Id="rId30" Type="http://schemas.openxmlformats.org/officeDocument/2006/relationships/image" Target="../media/image454.png"/><Relationship Id="rId35" Type="http://schemas.openxmlformats.org/officeDocument/2006/relationships/image" Target="../media/image674.png"/><Relationship Id="rId56" Type="http://schemas.openxmlformats.org/officeDocument/2006/relationships/image" Target="../media/image685.png"/><Relationship Id="rId77" Type="http://schemas.openxmlformats.org/officeDocument/2006/relationships/hyperlink" Target="https://uselectionatlas.org/RESULTS/state.php?fips=30&amp;year=1988&amp;f=1&amp;off=0" TargetMode="External"/><Relationship Id="rId100" Type="http://schemas.openxmlformats.org/officeDocument/2006/relationships/image" Target="../media/image711.png"/><Relationship Id="rId105" Type="http://schemas.openxmlformats.org/officeDocument/2006/relationships/image" Target="../media/image714.png"/><Relationship Id="rId126" Type="http://schemas.openxmlformats.org/officeDocument/2006/relationships/image" Target="../media/image727.png"/><Relationship Id="rId147" Type="http://schemas.openxmlformats.org/officeDocument/2006/relationships/image" Target="../media/image739.png"/><Relationship Id="rId8" Type="http://schemas.openxmlformats.org/officeDocument/2006/relationships/image" Target="../media/image662.png"/><Relationship Id="rId51" Type="http://schemas.openxmlformats.org/officeDocument/2006/relationships/image" Target="../media/image370.png"/><Relationship Id="rId72" Type="http://schemas.openxmlformats.org/officeDocument/2006/relationships/image" Target="../media/image694.png"/><Relationship Id="rId93" Type="http://schemas.openxmlformats.org/officeDocument/2006/relationships/image" Target="../media/image707.png"/><Relationship Id="rId98" Type="http://schemas.openxmlformats.org/officeDocument/2006/relationships/hyperlink" Target="https://uselectionatlas.org/RESULTS/state.php?fips=37&amp;year=1988&amp;f=1&amp;off=0" TargetMode="External"/><Relationship Id="rId121" Type="http://schemas.openxmlformats.org/officeDocument/2006/relationships/image" Target="../media/image724.png"/><Relationship Id="rId142" Type="http://schemas.openxmlformats.org/officeDocument/2006/relationships/image" Target="../media/image73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106680</xdr:colOff>
      <xdr:row>3</xdr:row>
      <xdr:rowOff>175260</xdr:rowOff>
    </xdr:to>
    <xdr:pic>
      <xdr:nvPicPr>
        <xdr:cNvPr id="104" name="Picture 103" descr="Map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E8626C-0B42-41A9-B7C2-97BFA10A8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7338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182880</xdr:colOff>
      <xdr:row>4</xdr:row>
      <xdr:rowOff>175260</xdr:rowOff>
    </xdr:to>
    <xdr:pic>
      <xdr:nvPicPr>
        <xdr:cNvPr id="106" name="Picture 105" descr="Map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D3647F1-A6F2-4DCD-8F87-2A2EAF9C4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3880"/>
          <a:ext cx="1828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144780</xdr:colOff>
      <xdr:row>5</xdr:row>
      <xdr:rowOff>175260</xdr:rowOff>
    </xdr:to>
    <xdr:pic>
      <xdr:nvPicPr>
        <xdr:cNvPr id="108" name="Picture 107" descr="Map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D0C5852-8FD9-4755-831B-0810A9099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5438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190500</xdr:colOff>
      <xdr:row>6</xdr:row>
      <xdr:rowOff>175260</xdr:rowOff>
    </xdr:to>
    <xdr:pic>
      <xdr:nvPicPr>
        <xdr:cNvPr id="110" name="Picture 109" descr="Map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816D9A8-1C14-4C82-BB43-FE71943D3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44880"/>
          <a:ext cx="1905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144780</xdr:colOff>
      <xdr:row>7</xdr:row>
      <xdr:rowOff>175260</xdr:rowOff>
    </xdr:to>
    <xdr:pic>
      <xdr:nvPicPr>
        <xdr:cNvPr id="112" name="Picture 111" descr="Map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CE4F700-C7FE-4D1D-ADF3-5FFC783F5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3538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228600</xdr:colOff>
      <xdr:row>8</xdr:row>
      <xdr:rowOff>175260</xdr:rowOff>
    </xdr:to>
    <xdr:pic>
      <xdr:nvPicPr>
        <xdr:cNvPr id="114" name="Picture 113" descr="Map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B71802D8-2C8E-4B5F-9F2F-326FD1286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25880"/>
          <a:ext cx="2286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175260</xdr:colOff>
      <xdr:row>8</xdr:row>
      <xdr:rowOff>175260</xdr:rowOff>
    </xdr:to>
    <xdr:pic>
      <xdr:nvPicPr>
        <xdr:cNvPr id="115" name="Picture 114" descr="Pi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54486D3E-23EF-4A2B-BCE6-2BE5B3352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2588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236220</xdr:colOff>
      <xdr:row>9</xdr:row>
      <xdr:rowOff>175260</xdr:rowOff>
    </xdr:to>
    <xdr:pic>
      <xdr:nvPicPr>
        <xdr:cNvPr id="116" name="Picture 115" descr="Map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3E6EBFF3-3586-4D60-8F5A-D1B6806DB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16380"/>
          <a:ext cx="2362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175260</xdr:colOff>
      <xdr:row>9</xdr:row>
      <xdr:rowOff>175260</xdr:rowOff>
    </xdr:to>
    <xdr:pic>
      <xdr:nvPicPr>
        <xdr:cNvPr id="117" name="Picture 116" descr="Pi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C714D9DE-8DC5-4EFF-AA93-7005DA973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1638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83820</xdr:colOff>
      <xdr:row>10</xdr:row>
      <xdr:rowOff>175260</xdr:rowOff>
    </xdr:to>
    <xdr:pic>
      <xdr:nvPicPr>
        <xdr:cNvPr id="118" name="Picture 117" descr="Map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AC9AABE9-3998-4B5F-903D-0298D02AA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06880"/>
          <a:ext cx="838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175260</xdr:colOff>
      <xdr:row>10</xdr:row>
      <xdr:rowOff>175260</xdr:rowOff>
    </xdr:to>
    <xdr:pic>
      <xdr:nvPicPr>
        <xdr:cNvPr id="119" name="Picture 118" descr="Pi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29440415-62C0-4AA2-BBBA-C340CB0B8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0688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175260</xdr:colOff>
      <xdr:row>11</xdr:row>
      <xdr:rowOff>175260</xdr:rowOff>
    </xdr:to>
    <xdr:pic>
      <xdr:nvPicPr>
        <xdr:cNvPr id="120" name="Picture 119" descr="Map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F1D35434-32BF-4058-AB4F-DFDF0751C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9738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175260</xdr:colOff>
      <xdr:row>11</xdr:row>
      <xdr:rowOff>175260</xdr:rowOff>
    </xdr:to>
    <xdr:pic>
      <xdr:nvPicPr>
        <xdr:cNvPr id="121" name="Picture 120" descr="Pi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9ABEAF06-067F-4747-9945-ABF09CC0CD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89738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175260</xdr:colOff>
      <xdr:row>12</xdr:row>
      <xdr:rowOff>175260</xdr:rowOff>
    </xdr:to>
    <xdr:pic>
      <xdr:nvPicPr>
        <xdr:cNvPr id="122" name="Picture 121" descr="Map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6C4B1E17-7527-4021-8204-4939F5A7A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8788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175260</xdr:colOff>
      <xdr:row>12</xdr:row>
      <xdr:rowOff>175260</xdr:rowOff>
    </xdr:to>
    <xdr:pic>
      <xdr:nvPicPr>
        <xdr:cNvPr id="123" name="Picture 122" descr="Pie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80DD1BEA-5745-438F-8C09-73A5A2D35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8788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144780</xdr:colOff>
      <xdr:row>13</xdr:row>
      <xdr:rowOff>175260</xdr:rowOff>
    </xdr:to>
    <xdr:pic>
      <xdr:nvPicPr>
        <xdr:cNvPr id="124" name="Picture 123" descr="Map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F6176D1A-D55E-479D-9949-D2B4B7B7A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7838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175260</xdr:colOff>
      <xdr:row>13</xdr:row>
      <xdr:rowOff>175260</xdr:rowOff>
    </xdr:to>
    <xdr:pic>
      <xdr:nvPicPr>
        <xdr:cNvPr id="125" name="Picture 124" descr="Pie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DAE1F3AD-3989-469B-BC88-3F4648F076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27838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236220</xdr:colOff>
      <xdr:row>14</xdr:row>
      <xdr:rowOff>175260</xdr:rowOff>
    </xdr:to>
    <xdr:pic>
      <xdr:nvPicPr>
        <xdr:cNvPr id="126" name="Picture 125" descr="Map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4E14A6A5-B8F8-46CE-ACF1-91782445B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68880"/>
          <a:ext cx="2362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175260</xdr:colOff>
      <xdr:row>14</xdr:row>
      <xdr:rowOff>175260</xdr:rowOff>
    </xdr:to>
    <xdr:pic>
      <xdr:nvPicPr>
        <xdr:cNvPr id="127" name="Picture 126" descr="Pie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5B5952F7-8AAC-4DA2-91F4-85D7A83E4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46888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114300</xdr:colOff>
      <xdr:row>15</xdr:row>
      <xdr:rowOff>175260</xdr:rowOff>
    </xdr:to>
    <xdr:pic>
      <xdr:nvPicPr>
        <xdr:cNvPr id="128" name="Picture 127" descr="Map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3E9194F3-07DD-4D7E-880B-6624FF436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59380"/>
          <a:ext cx="1143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175260</xdr:colOff>
      <xdr:row>15</xdr:row>
      <xdr:rowOff>175260</xdr:rowOff>
    </xdr:to>
    <xdr:pic>
      <xdr:nvPicPr>
        <xdr:cNvPr id="129" name="Picture 128" descr="Pie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C8BB38C1-7133-4822-9279-87A07842F7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65938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99060</xdr:colOff>
      <xdr:row>16</xdr:row>
      <xdr:rowOff>175260</xdr:rowOff>
    </xdr:to>
    <xdr:pic>
      <xdr:nvPicPr>
        <xdr:cNvPr id="130" name="Picture 129" descr="Map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47750E54-9D55-4282-BD58-9DA250AF1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49880"/>
          <a:ext cx="990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175260</xdr:colOff>
      <xdr:row>16</xdr:row>
      <xdr:rowOff>175260</xdr:rowOff>
    </xdr:to>
    <xdr:pic>
      <xdr:nvPicPr>
        <xdr:cNvPr id="131" name="Picture 130" descr="Pie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3E4AB5F1-83B9-4688-9D47-F46DD06A9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84988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106680</xdr:colOff>
      <xdr:row>17</xdr:row>
      <xdr:rowOff>175260</xdr:rowOff>
    </xdr:to>
    <xdr:pic>
      <xdr:nvPicPr>
        <xdr:cNvPr id="132" name="Picture 131" descr="Map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66251EFE-AFB4-477F-ACF2-A8B33AE05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04038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175260</xdr:colOff>
      <xdr:row>17</xdr:row>
      <xdr:rowOff>175260</xdr:rowOff>
    </xdr:to>
    <xdr:pic>
      <xdr:nvPicPr>
        <xdr:cNvPr id="133" name="Picture 132" descr="Pie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8BC83627-25B3-4A16-A66C-192FDC35C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04038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251460</xdr:colOff>
      <xdr:row>18</xdr:row>
      <xdr:rowOff>160020</xdr:rowOff>
    </xdr:to>
    <xdr:pic>
      <xdr:nvPicPr>
        <xdr:cNvPr id="134" name="Picture 133" descr="Map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967075A0-B929-4C6B-96C1-235E1AD03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23088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175260</xdr:colOff>
      <xdr:row>18</xdr:row>
      <xdr:rowOff>175260</xdr:rowOff>
    </xdr:to>
    <xdr:pic>
      <xdr:nvPicPr>
        <xdr:cNvPr id="135" name="Picture 134" descr="Pie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73ADA13E-99BB-4D29-856B-879AB8A1D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3088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251460</xdr:colOff>
      <xdr:row>19</xdr:row>
      <xdr:rowOff>137160</xdr:rowOff>
    </xdr:to>
    <xdr:pic>
      <xdr:nvPicPr>
        <xdr:cNvPr id="136" name="Picture 135" descr="Map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B3CBF073-6369-49C8-ABD8-34F9219929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21380"/>
          <a:ext cx="2514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175260</xdr:colOff>
      <xdr:row>19</xdr:row>
      <xdr:rowOff>175260</xdr:rowOff>
    </xdr:to>
    <xdr:pic>
      <xdr:nvPicPr>
        <xdr:cNvPr id="137" name="Picture 136" descr="Pie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234CD696-D8BB-4DEC-BE0A-371745D95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42138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251460</xdr:colOff>
      <xdr:row>20</xdr:row>
      <xdr:rowOff>114300</xdr:rowOff>
    </xdr:to>
    <xdr:pic>
      <xdr:nvPicPr>
        <xdr:cNvPr id="138" name="Picture 137" descr="Map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4F884D69-FB71-452C-A855-7E31E60E8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11880"/>
          <a:ext cx="2514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175260</xdr:colOff>
      <xdr:row>20</xdr:row>
      <xdr:rowOff>175260</xdr:rowOff>
    </xdr:to>
    <xdr:pic>
      <xdr:nvPicPr>
        <xdr:cNvPr id="139" name="Picture 138" descr="Pie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283C25E0-0735-420D-A8E7-9244C8B84B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61188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182880</xdr:colOff>
      <xdr:row>21</xdr:row>
      <xdr:rowOff>175260</xdr:rowOff>
    </xdr:to>
    <xdr:pic>
      <xdr:nvPicPr>
        <xdr:cNvPr id="140" name="Picture 139" descr="Map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24CD6CD2-2D9D-4DD3-950C-DA9E6F67A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02380"/>
          <a:ext cx="1828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175260</xdr:colOff>
      <xdr:row>21</xdr:row>
      <xdr:rowOff>175260</xdr:rowOff>
    </xdr:to>
    <xdr:pic>
      <xdr:nvPicPr>
        <xdr:cNvPr id="141" name="Picture 140" descr="Pie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7E3488D7-31A2-4C86-8805-10B28686F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80238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114300</xdr:colOff>
      <xdr:row>22</xdr:row>
      <xdr:rowOff>175260</xdr:rowOff>
    </xdr:to>
    <xdr:pic>
      <xdr:nvPicPr>
        <xdr:cNvPr id="142" name="Picture 141" descr="Map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F028AA5-131B-4ABD-9C89-9ECED917C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992880"/>
          <a:ext cx="1143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175260</xdr:colOff>
      <xdr:row>22</xdr:row>
      <xdr:rowOff>175260</xdr:rowOff>
    </xdr:to>
    <xdr:pic>
      <xdr:nvPicPr>
        <xdr:cNvPr id="143" name="Picture 142" descr="Pie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1C1796F5-8CB0-4AA7-998F-FE79BF69A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99288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251460</xdr:colOff>
      <xdr:row>23</xdr:row>
      <xdr:rowOff>144780</xdr:rowOff>
    </xdr:to>
    <xdr:pic>
      <xdr:nvPicPr>
        <xdr:cNvPr id="144" name="Picture 143" descr="Map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573B730E-9922-4C61-BD02-8597B099F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83380"/>
          <a:ext cx="2514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175260</xdr:colOff>
      <xdr:row>23</xdr:row>
      <xdr:rowOff>175260</xdr:rowOff>
    </xdr:to>
    <xdr:pic>
      <xdr:nvPicPr>
        <xdr:cNvPr id="145" name="Picture 144" descr="Pie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BE385150-89C6-4729-94F8-125218D57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18338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251460</xdr:colOff>
      <xdr:row>24</xdr:row>
      <xdr:rowOff>160020</xdr:rowOff>
    </xdr:to>
    <xdr:pic>
      <xdr:nvPicPr>
        <xdr:cNvPr id="146" name="Picture 145" descr="Map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C105E04-752C-474A-8E3B-22C6EA0147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7388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175260</xdr:colOff>
      <xdr:row>24</xdr:row>
      <xdr:rowOff>175260</xdr:rowOff>
    </xdr:to>
    <xdr:pic>
      <xdr:nvPicPr>
        <xdr:cNvPr id="147" name="Picture 146" descr="Pie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231D60AF-5F29-4337-905F-9C679E96A0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37388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175260</xdr:colOff>
      <xdr:row>25</xdr:row>
      <xdr:rowOff>175260</xdr:rowOff>
    </xdr:to>
    <xdr:pic>
      <xdr:nvPicPr>
        <xdr:cNvPr id="148" name="Picture 147" descr="Map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678CFCEE-789E-4328-AE07-13B9A0532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6438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175260</xdr:colOff>
      <xdr:row>25</xdr:row>
      <xdr:rowOff>175260</xdr:rowOff>
    </xdr:to>
    <xdr:pic>
      <xdr:nvPicPr>
        <xdr:cNvPr id="149" name="Picture 148" descr="Pie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E329FBDC-31C4-4B22-B597-075586D5C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56438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152400</xdr:colOff>
      <xdr:row>26</xdr:row>
      <xdr:rowOff>175260</xdr:rowOff>
    </xdr:to>
    <xdr:pic>
      <xdr:nvPicPr>
        <xdr:cNvPr id="150" name="Picture 149" descr="Map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97463C70-E4CD-453E-B912-E326E1FA7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754880"/>
          <a:ext cx="1524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175260</xdr:colOff>
      <xdr:row>26</xdr:row>
      <xdr:rowOff>175260</xdr:rowOff>
    </xdr:to>
    <xdr:pic>
      <xdr:nvPicPr>
        <xdr:cNvPr id="151" name="Picture 150" descr="Pie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BD13373A-96B1-478F-9A1D-129946370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75488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106680</xdr:colOff>
      <xdr:row>27</xdr:row>
      <xdr:rowOff>175260</xdr:rowOff>
    </xdr:to>
    <xdr:pic>
      <xdr:nvPicPr>
        <xdr:cNvPr id="152" name="Picture 151" descr="Map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F6455F28-EEE1-4A5E-A296-9B60F402A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4538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175260</xdr:colOff>
      <xdr:row>27</xdr:row>
      <xdr:rowOff>175260</xdr:rowOff>
    </xdr:to>
    <xdr:pic>
      <xdr:nvPicPr>
        <xdr:cNvPr id="153" name="Picture 152" descr="Pie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F2A46DC7-61D1-49E5-949A-B109C94DBF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94538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190500</xdr:colOff>
      <xdr:row>28</xdr:row>
      <xdr:rowOff>175260</xdr:rowOff>
    </xdr:to>
    <xdr:pic>
      <xdr:nvPicPr>
        <xdr:cNvPr id="154" name="Picture 153" descr="Map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98CB6344-DE5E-49B3-AB9D-55441BB4F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135880"/>
          <a:ext cx="1905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175260</xdr:colOff>
      <xdr:row>28</xdr:row>
      <xdr:rowOff>175260</xdr:rowOff>
    </xdr:to>
    <xdr:pic>
      <xdr:nvPicPr>
        <xdr:cNvPr id="155" name="Picture 154" descr="Pie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5D72D90B-C179-41A2-9D4C-16D90FC39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13588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251460</xdr:colOff>
      <xdr:row>29</xdr:row>
      <xdr:rowOff>144780</xdr:rowOff>
    </xdr:to>
    <xdr:pic>
      <xdr:nvPicPr>
        <xdr:cNvPr id="156" name="Picture 155" descr="Map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96FA63ED-CB5C-4C38-8857-8F55F6CEE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326380"/>
          <a:ext cx="2514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175260</xdr:colOff>
      <xdr:row>29</xdr:row>
      <xdr:rowOff>175260</xdr:rowOff>
    </xdr:to>
    <xdr:pic>
      <xdr:nvPicPr>
        <xdr:cNvPr id="157" name="Picture 156" descr="Pie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961EA1DA-1BCE-4E2E-92E5-AC9326350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32638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251460</xdr:colOff>
      <xdr:row>30</xdr:row>
      <xdr:rowOff>114300</xdr:rowOff>
    </xdr:to>
    <xdr:pic>
      <xdr:nvPicPr>
        <xdr:cNvPr id="158" name="Picture 157" descr="Map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8B0205F6-577E-45BD-8A76-05E40BD04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516880"/>
          <a:ext cx="2514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175260</xdr:colOff>
      <xdr:row>30</xdr:row>
      <xdr:rowOff>175260</xdr:rowOff>
    </xdr:to>
    <xdr:pic>
      <xdr:nvPicPr>
        <xdr:cNvPr id="159" name="Picture 158" descr="Pie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6C5974C3-B9B4-4B73-8D2F-EB00DD615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51688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114300</xdr:colOff>
      <xdr:row>31</xdr:row>
      <xdr:rowOff>175260</xdr:rowOff>
    </xdr:to>
    <xdr:pic>
      <xdr:nvPicPr>
        <xdr:cNvPr id="160" name="Picture 159" descr="Map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D880754-803C-4471-8C60-30A835903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07380"/>
          <a:ext cx="1143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175260</xdr:colOff>
      <xdr:row>31</xdr:row>
      <xdr:rowOff>175260</xdr:rowOff>
    </xdr:to>
    <xdr:pic>
      <xdr:nvPicPr>
        <xdr:cNvPr id="161" name="Picture 160" descr="Pie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9E4E5DBA-A8A3-4D28-B8FC-A4623BBBC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70738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99060</xdr:colOff>
      <xdr:row>32</xdr:row>
      <xdr:rowOff>175260</xdr:rowOff>
    </xdr:to>
    <xdr:pic>
      <xdr:nvPicPr>
        <xdr:cNvPr id="162" name="Picture 161" descr="Map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3A91BF34-33DC-49B1-8954-5592D435B5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97880"/>
          <a:ext cx="990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175260</xdr:colOff>
      <xdr:row>32</xdr:row>
      <xdr:rowOff>175260</xdr:rowOff>
    </xdr:to>
    <xdr:pic>
      <xdr:nvPicPr>
        <xdr:cNvPr id="163" name="Picture 162" descr="Pie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51C4A836-FE4E-4D67-BE41-7E9371D18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89788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99060</xdr:colOff>
      <xdr:row>33</xdr:row>
      <xdr:rowOff>175260</xdr:rowOff>
    </xdr:to>
    <xdr:pic>
      <xdr:nvPicPr>
        <xdr:cNvPr id="164" name="Picture 163" descr="Map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EA8AC430-CD43-42DD-B1D3-7B04C920FC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088380"/>
          <a:ext cx="990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175260</xdr:colOff>
      <xdr:row>33</xdr:row>
      <xdr:rowOff>175260</xdr:rowOff>
    </xdr:to>
    <xdr:pic>
      <xdr:nvPicPr>
        <xdr:cNvPr id="165" name="Picture 164" descr="Pie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ADA9257A-E6FD-4E4B-9518-C0E61EE7E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08838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152400</xdr:colOff>
      <xdr:row>34</xdr:row>
      <xdr:rowOff>175260</xdr:rowOff>
    </xdr:to>
    <xdr:pic>
      <xdr:nvPicPr>
        <xdr:cNvPr id="166" name="Picture 165" descr="Map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54467D12-0E17-433B-86A8-E68F5ED0A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278880"/>
          <a:ext cx="1524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175260</xdr:colOff>
      <xdr:row>34</xdr:row>
      <xdr:rowOff>175260</xdr:rowOff>
    </xdr:to>
    <xdr:pic>
      <xdr:nvPicPr>
        <xdr:cNvPr id="167" name="Picture 166" descr="Pi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4C270553-7233-4F9A-921C-5F49B09CC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27888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220980</xdr:colOff>
      <xdr:row>35</xdr:row>
      <xdr:rowOff>175260</xdr:rowOff>
    </xdr:to>
    <xdr:pic>
      <xdr:nvPicPr>
        <xdr:cNvPr id="168" name="Picture 167" descr="Map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3F2A7C88-F665-4763-85EB-927AC2A1F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469380"/>
          <a:ext cx="2209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175260</xdr:colOff>
      <xdr:row>35</xdr:row>
      <xdr:rowOff>175260</xdr:rowOff>
    </xdr:to>
    <xdr:pic>
      <xdr:nvPicPr>
        <xdr:cNvPr id="169" name="Picture 168" descr="Pie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DD36D56-F37C-4ABE-A944-C046456C3D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46938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251460</xdr:colOff>
      <xdr:row>36</xdr:row>
      <xdr:rowOff>99060</xdr:rowOff>
    </xdr:to>
    <xdr:pic>
      <xdr:nvPicPr>
        <xdr:cNvPr id="170" name="Picture 169" descr="Map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F82F6713-39E8-43DA-860E-DE3AA22F5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659880"/>
          <a:ext cx="25146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175260</xdr:colOff>
      <xdr:row>36</xdr:row>
      <xdr:rowOff>175260</xdr:rowOff>
    </xdr:to>
    <xdr:pic>
      <xdr:nvPicPr>
        <xdr:cNvPr id="171" name="Picture 170" descr="Pie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4EE02CE4-2EC6-4BDA-AEE1-7071A975C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65988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251460</xdr:colOff>
      <xdr:row>37</xdr:row>
      <xdr:rowOff>144780</xdr:rowOff>
    </xdr:to>
    <xdr:pic>
      <xdr:nvPicPr>
        <xdr:cNvPr id="172" name="Picture 171" descr="Map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17BD4782-A2CE-4A7E-ADE5-81DE59E61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850380"/>
          <a:ext cx="2514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175260</xdr:colOff>
      <xdr:row>37</xdr:row>
      <xdr:rowOff>175260</xdr:rowOff>
    </xdr:to>
    <xdr:pic>
      <xdr:nvPicPr>
        <xdr:cNvPr id="173" name="Picture 172" descr="Pi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B4CF360D-E7CF-4B7A-B2A2-49E6CDDCB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85038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152400</xdr:colOff>
      <xdr:row>38</xdr:row>
      <xdr:rowOff>175260</xdr:rowOff>
    </xdr:to>
    <xdr:pic>
      <xdr:nvPicPr>
        <xdr:cNvPr id="174" name="Picture 173" descr="Map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7C299591-D58F-4BB7-8377-E52C26EB7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040880"/>
          <a:ext cx="1524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175260</xdr:colOff>
      <xdr:row>38</xdr:row>
      <xdr:rowOff>175260</xdr:rowOff>
    </xdr:to>
    <xdr:pic>
      <xdr:nvPicPr>
        <xdr:cNvPr id="175" name="Picture 174" descr="Pie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714AA9B4-76FC-4F46-87EF-10A90688C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04088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251460</xdr:colOff>
      <xdr:row>39</xdr:row>
      <xdr:rowOff>114300</xdr:rowOff>
    </xdr:to>
    <xdr:pic>
      <xdr:nvPicPr>
        <xdr:cNvPr id="176" name="Picture 175" descr="Map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2B8CD4EC-B3B4-4746-B29D-5CBE2CD76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231380"/>
          <a:ext cx="2514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175260</xdr:colOff>
      <xdr:row>39</xdr:row>
      <xdr:rowOff>175260</xdr:rowOff>
    </xdr:to>
    <xdr:pic>
      <xdr:nvPicPr>
        <xdr:cNvPr id="177" name="Picture 176" descr="Pie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71DAD4D0-F6AC-4761-B698-F12472446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23138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236220</xdr:colOff>
      <xdr:row>40</xdr:row>
      <xdr:rowOff>175260</xdr:rowOff>
    </xdr:to>
    <xdr:pic>
      <xdr:nvPicPr>
        <xdr:cNvPr id="178" name="Picture 177" descr="Map">
          <a:hlinkClick xmlns:r="http://schemas.openxmlformats.org/officeDocument/2006/relationships" r:id="rId106"/>
          <a:extLst>
            <a:ext uri="{FF2B5EF4-FFF2-40B4-BE49-F238E27FC236}">
              <a16:creationId xmlns:a16="http://schemas.microsoft.com/office/drawing/2014/main" id="{1F517D01-2FA9-4101-A00C-4EA81D89F9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421880"/>
          <a:ext cx="2362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175260</xdr:colOff>
      <xdr:row>40</xdr:row>
      <xdr:rowOff>175260</xdr:rowOff>
    </xdr:to>
    <xdr:pic>
      <xdr:nvPicPr>
        <xdr:cNvPr id="179" name="Picture 178" descr="Pie">
          <a:hlinkClick xmlns:r="http://schemas.openxmlformats.org/officeDocument/2006/relationships" r:id="rId106"/>
          <a:extLst>
            <a:ext uri="{FF2B5EF4-FFF2-40B4-BE49-F238E27FC236}">
              <a16:creationId xmlns:a16="http://schemas.microsoft.com/office/drawing/2014/main" id="{11A06CF7-51DF-4A56-8B8A-3E52FA23E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42188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251460</xdr:colOff>
      <xdr:row>41</xdr:row>
      <xdr:rowOff>144780</xdr:rowOff>
    </xdr:to>
    <xdr:pic>
      <xdr:nvPicPr>
        <xdr:cNvPr id="180" name="Picture 179" descr="Map">
          <a:hlinkClick xmlns:r="http://schemas.openxmlformats.org/officeDocument/2006/relationships" r:id="rId109"/>
          <a:extLst>
            <a:ext uri="{FF2B5EF4-FFF2-40B4-BE49-F238E27FC236}">
              <a16:creationId xmlns:a16="http://schemas.microsoft.com/office/drawing/2014/main" id="{C678FE3B-1D38-4499-B36D-545765D45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12380"/>
          <a:ext cx="2514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175260</xdr:colOff>
      <xdr:row>41</xdr:row>
      <xdr:rowOff>175260</xdr:rowOff>
    </xdr:to>
    <xdr:pic>
      <xdr:nvPicPr>
        <xdr:cNvPr id="181" name="Picture 180" descr="Pie">
          <a:hlinkClick xmlns:r="http://schemas.openxmlformats.org/officeDocument/2006/relationships" r:id="rId109"/>
          <a:extLst>
            <a:ext uri="{FF2B5EF4-FFF2-40B4-BE49-F238E27FC236}">
              <a16:creationId xmlns:a16="http://schemas.microsoft.com/office/drawing/2014/main" id="{B4893002-3047-4B3D-A100-55F88E93CE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61238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121920</xdr:colOff>
      <xdr:row>42</xdr:row>
      <xdr:rowOff>175260</xdr:rowOff>
    </xdr:to>
    <xdr:pic>
      <xdr:nvPicPr>
        <xdr:cNvPr id="182" name="Picture 181" descr="Map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2BBEFA06-EEB1-427B-80C6-55DA60628B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802880"/>
          <a:ext cx="1219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175260</xdr:colOff>
      <xdr:row>42</xdr:row>
      <xdr:rowOff>175260</xdr:rowOff>
    </xdr:to>
    <xdr:pic>
      <xdr:nvPicPr>
        <xdr:cNvPr id="183" name="Picture 182" descr="Pie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AA71E552-D52E-4691-B771-C6CED0C82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80288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213360</xdr:colOff>
      <xdr:row>43</xdr:row>
      <xdr:rowOff>175260</xdr:rowOff>
    </xdr:to>
    <xdr:pic>
      <xdr:nvPicPr>
        <xdr:cNvPr id="184" name="Picture 183" descr="Map">
          <a:hlinkClick xmlns:r="http://schemas.openxmlformats.org/officeDocument/2006/relationships" r:id="rId115"/>
          <a:extLst>
            <a:ext uri="{FF2B5EF4-FFF2-40B4-BE49-F238E27FC236}">
              <a16:creationId xmlns:a16="http://schemas.microsoft.com/office/drawing/2014/main" id="{FCDC34A6-632E-4FA9-94F5-ECD0F7FB1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993380"/>
          <a:ext cx="2133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175260</xdr:colOff>
      <xdr:row>43</xdr:row>
      <xdr:rowOff>175260</xdr:rowOff>
    </xdr:to>
    <xdr:pic>
      <xdr:nvPicPr>
        <xdr:cNvPr id="185" name="Picture 184" descr="Pie">
          <a:hlinkClick xmlns:r="http://schemas.openxmlformats.org/officeDocument/2006/relationships" r:id="rId115"/>
          <a:extLst>
            <a:ext uri="{FF2B5EF4-FFF2-40B4-BE49-F238E27FC236}">
              <a16:creationId xmlns:a16="http://schemas.microsoft.com/office/drawing/2014/main" id="{C3A51868-593B-444C-9F2B-C74F1FF7B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99338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251460</xdr:colOff>
      <xdr:row>44</xdr:row>
      <xdr:rowOff>160020</xdr:rowOff>
    </xdr:to>
    <xdr:pic>
      <xdr:nvPicPr>
        <xdr:cNvPr id="186" name="Picture 185" descr="Map">
          <a:hlinkClick xmlns:r="http://schemas.openxmlformats.org/officeDocument/2006/relationships" r:id="rId118"/>
          <a:extLst>
            <a:ext uri="{FF2B5EF4-FFF2-40B4-BE49-F238E27FC236}">
              <a16:creationId xmlns:a16="http://schemas.microsoft.com/office/drawing/2014/main" id="{C57FF1A9-4C01-4C69-A915-8634D8FFB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18388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175260</xdr:colOff>
      <xdr:row>44</xdr:row>
      <xdr:rowOff>175260</xdr:rowOff>
    </xdr:to>
    <xdr:pic>
      <xdr:nvPicPr>
        <xdr:cNvPr id="187" name="Picture 186" descr="Pie">
          <a:hlinkClick xmlns:r="http://schemas.openxmlformats.org/officeDocument/2006/relationships" r:id="rId118"/>
          <a:extLst>
            <a:ext uri="{FF2B5EF4-FFF2-40B4-BE49-F238E27FC236}">
              <a16:creationId xmlns:a16="http://schemas.microsoft.com/office/drawing/2014/main" id="{6D11DC80-CAB3-4602-84A5-9CD20C49B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18388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251460</xdr:colOff>
      <xdr:row>45</xdr:row>
      <xdr:rowOff>68580</xdr:rowOff>
    </xdr:to>
    <xdr:pic>
      <xdr:nvPicPr>
        <xdr:cNvPr id="188" name="Picture 187" descr="Map">
          <a:hlinkClick xmlns:r="http://schemas.openxmlformats.org/officeDocument/2006/relationships" r:id="rId121"/>
          <a:extLst>
            <a:ext uri="{FF2B5EF4-FFF2-40B4-BE49-F238E27FC236}">
              <a16:creationId xmlns:a16="http://schemas.microsoft.com/office/drawing/2014/main" id="{ABD6E0D2-9F60-41C7-85A9-42B87BA32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374380"/>
          <a:ext cx="251460" cy="68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175260</xdr:colOff>
      <xdr:row>45</xdr:row>
      <xdr:rowOff>175260</xdr:rowOff>
    </xdr:to>
    <xdr:pic>
      <xdr:nvPicPr>
        <xdr:cNvPr id="189" name="Picture 188" descr="Pie">
          <a:hlinkClick xmlns:r="http://schemas.openxmlformats.org/officeDocument/2006/relationships" r:id="rId121"/>
          <a:extLst>
            <a:ext uri="{FF2B5EF4-FFF2-40B4-BE49-F238E27FC236}">
              <a16:creationId xmlns:a16="http://schemas.microsoft.com/office/drawing/2014/main" id="{1CCD5257-1E71-448D-BCB5-7968F347F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37438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175260</xdr:colOff>
      <xdr:row>46</xdr:row>
      <xdr:rowOff>175260</xdr:rowOff>
    </xdr:to>
    <xdr:pic>
      <xdr:nvPicPr>
        <xdr:cNvPr id="190" name="Picture 189" descr="Map">
          <a:hlinkClick xmlns:r="http://schemas.openxmlformats.org/officeDocument/2006/relationships" r:id="rId124"/>
          <a:extLst>
            <a:ext uri="{FF2B5EF4-FFF2-40B4-BE49-F238E27FC236}">
              <a16:creationId xmlns:a16="http://schemas.microsoft.com/office/drawing/2014/main" id="{622584D3-55A1-4B54-87FD-0BE6D6E11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56488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175260</xdr:colOff>
      <xdr:row>46</xdr:row>
      <xdr:rowOff>175260</xdr:rowOff>
    </xdr:to>
    <xdr:pic>
      <xdr:nvPicPr>
        <xdr:cNvPr id="191" name="Picture 190" descr="Pie">
          <a:hlinkClick xmlns:r="http://schemas.openxmlformats.org/officeDocument/2006/relationships" r:id="rId124"/>
          <a:extLst>
            <a:ext uri="{FF2B5EF4-FFF2-40B4-BE49-F238E27FC236}">
              <a16:creationId xmlns:a16="http://schemas.microsoft.com/office/drawing/2014/main" id="{FA40AA93-796B-4F82-BEB8-BA7B5B2E6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56488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137160</xdr:colOff>
      <xdr:row>47</xdr:row>
      <xdr:rowOff>175260</xdr:rowOff>
    </xdr:to>
    <xdr:pic>
      <xdr:nvPicPr>
        <xdr:cNvPr id="192" name="Picture 191" descr="Map">
          <a:hlinkClick xmlns:r="http://schemas.openxmlformats.org/officeDocument/2006/relationships" r:id="rId127"/>
          <a:extLst>
            <a:ext uri="{FF2B5EF4-FFF2-40B4-BE49-F238E27FC236}">
              <a16:creationId xmlns:a16="http://schemas.microsoft.com/office/drawing/2014/main" id="{D101A3E1-A728-43F5-AB6D-EB007C41A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755380"/>
          <a:ext cx="1371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175260</xdr:colOff>
      <xdr:row>47</xdr:row>
      <xdr:rowOff>175260</xdr:rowOff>
    </xdr:to>
    <xdr:pic>
      <xdr:nvPicPr>
        <xdr:cNvPr id="193" name="Picture 192" descr="Pie">
          <a:hlinkClick xmlns:r="http://schemas.openxmlformats.org/officeDocument/2006/relationships" r:id="rId127"/>
          <a:extLst>
            <a:ext uri="{FF2B5EF4-FFF2-40B4-BE49-F238E27FC236}">
              <a16:creationId xmlns:a16="http://schemas.microsoft.com/office/drawing/2014/main" id="{CB3B456B-29BF-450A-9DA4-6B9CE6981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75538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106680</xdr:colOff>
      <xdr:row>48</xdr:row>
      <xdr:rowOff>175260</xdr:rowOff>
    </xdr:to>
    <xdr:pic>
      <xdr:nvPicPr>
        <xdr:cNvPr id="194" name="Picture 193" descr="Map">
          <a:hlinkClick xmlns:r="http://schemas.openxmlformats.org/officeDocument/2006/relationships" r:id="rId130"/>
          <a:extLst>
            <a:ext uri="{FF2B5EF4-FFF2-40B4-BE49-F238E27FC236}">
              <a16:creationId xmlns:a16="http://schemas.microsoft.com/office/drawing/2014/main" id="{A7E93FCF-C814-4FD7-9C43-E05A0E79F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94588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175260</xdr:colOff>
      <xdr:row>48</xdr:row>
      <xdr:rowOff>175260</xdr:rowOff>
    </xdr:to>
    <xdr:pic>
      <xdr:nvPicPr>
        <xdr:cNvPr id="195" name="Picture 194" descr="Pie">
          <a:hlinkClick xmlns:r="http://schemas.openxmlformats.org/officeDocument/2006/relationships" r:id="rId130"/>
          <a:extLst>
            <a:ext uri="{FF2B5EF4-FFF2-40B4-BE49-F238E27FC236}">
              <a16:creationId xmlns:a16="http://schemas.microsoft.com/office/drawing/2014/main" id="{8E799AB7-470F-472E-A66D-4E0A2C311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94588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251460</xdr:colOff>
      <xdr:row>49</xdr:row>
      <xdr:rowOff>106680</xdr:rowOff>
    </xdr:to>
    <xdr:pic>
      <xdr:nvPicPr>
        <xdr:cNvPr id="196" name="Picture 195" descr="Map">
          <a:hlinkClick xmlns:r="http://schemas.openxmlformats.org/officeDocument/2006/relationships" r:id="rId133"/>
          <a:extLst>
            <a:ext uri="{FF2B5EF4-FFF2-40B4-BE49-F238E27FC236}">
              <a16:creationId xmlns:a16="http://schemas.microsoft.com/office/drawing/2014/main" id="{AE5C2878-8468-48CF-AC7C-FB6401675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136380"/>
          <a:ext cx="2514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175260</xdr:colOff>
      <xdr:row>49</xdr:row>
      <xdr:rowOff>175260</xdr:rowOff>
    </xdr:to>
    <xdr:pic>
      <xdr:nvPicPr>
        <xdr:cNvPr id="197" name="Picture 196" descr="Pie">
          <a:hlinkClick xmlns:r="http://schemas.openxmlformats.org/officeDocument/2006/relationships" r:id="rId133"/>
          <a:extLst>
            <a:ext uri="{FF2B5EF4-FFF2-40B4-BE49-F238E27FC236}">
              <a16:creationId xmlns:a16="http://schemas.microsoft.com/office/drawing/2014/main" id="{79F273F7-5941-4D6C-94EE-370A3B5D3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13638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251460</xdr:colOff>
      <xdr:row>50</xdr:row>
      <xdr:rowOff>160020</xdr:rowOff>
    </xdr:to>
    <xdr:pic>
      <xdr:nvPicPr>
        <xdr:cNvPr id="198" name="Picture 197" descr="Map">
          <a:hlinkClick xmlns:r="http://schemas.openxmlformats.org/officeDocument/2006/relationships" r:id="rId136"/>
          <a:extLst>
            <a:ext uri="{FF2B5EF4-FFF2-40B4-BE49-F238E27FC236}">
              <a16:creationId xmlns:a16="http://schemas.microsoft.com/office/drawing/2014/main" id="{805D8261-A7F8-4307-8050-03A1AEC0D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32688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175260</xdr:colOff>
      <xdr:row>50</xdr:row>
      <xdr:rowOff>175260</xdr:rowOff>
    </xdr:to>
    <xdr:pic>
      <xdr:nvPicPr>
        <xdr:cNvPr id="199" name="Picture 198" descr="Pie">
          <a:hlinkClick xmlns:r="http://schemas.openxmlformats.org/officeDocument/2006/relationships" r:id="rId136"/>
          <a:extLst>
            <a:ext uri="{FF2B5EF4-FFF2-40B4-BE49-F238E27FC236}">
              <a16:creationId xmlns:a16="http://schemas.microsoft.com/office/drawing/2014/main" id="{92AA6DBA-2891-4E04-BD93-EB4E9E82B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32688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182880</xdr:colOff>
      <xdr:row>51</xdr:row>
      <xdr:rowOff>175260</xdr:rowOff>
    </xdr:to>
    <xdr:pic>
      <xdr:nvPicPr>
        <xdr:cNvPr id="200" name="Picture 199" descr="Map">
          <a:hlinkClick xmlns:r="http://schemas.openxmlformats.org/officeDocument/2006/relationships" r:id="rId139"/>
          <a:extLst>
            <a:ext uri="{FF2B5EF4-FFF2-40B4-BE49-F238E27FC236}">
              <a16:creationId xmlns:a16="http://schemas.microsoft.com/office/drawing/2014/main" id="{E217A138-A052-4471-9B3A-20E17BEED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517380"/>
          <a:ext cx="1828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175260</xdr:colOff>
      <xdr:row>51</xdr:row>
      <xdr:rowOff>175260</xdr:rowOff>
    </xdr:to>
    <xdr:pic>
      <xdr:nvPicPr>
        <xdr:cNvPr id="201" name="Picture 200" descr="Pie">
          <a:hlinkClick xmlns:r="http://schemas.openxmlformats.org/officeDocument/2006/relationships" r:id="rId139"/>
          <a:extLst>
            <a:ext uri="{FF2B5EF4-FFF2-40B4-BE49-F238E27FC236}">
              <a16:creationId xmlns:a16="http://schemas.microsoft.com/office/drawing/2014/main" id="{E42FC49C-28EB-43F7-871B-788F3A804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51738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152400</xdr:colOff>
      <xdr:row>52</xdr:row>
      <xdr:rowOff>175260</xdr:rowOff>
    </xdr:to>
    <xdr:pic>
      <xdr:nvPicPr>
        <xdr:cNvPr id="202" name="Picture 201" descr="Map">
          <a:hlinkClick xmlns:r="http://schemas.openxmlformats.org/officeDocument/2006/relationships" r:id="rId142"/>
          <a:extLst>
            <a:ext uri="{FF2B5EF4-FFF2-40B4-BE49-F238E27FC236}">
              <a16:creationId xmlns:a16="http://schemas.microsoft.com/office/drawing/2014/main" id="{113AD1AB-04FA-48C6-B8DD-D9259CD4B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707880"/>
          <a:ext cx="1524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175260</xdr:colOff>
      <xdr:row>52</xdr:row>
      <xdr:rowOff>175260</xdr:rowOff>
    </xdr:to>
    <xdr:pic>
      <xdr:nvPicPr>
        <xdr:cNvPr id="203" name="Picture 202" descr="Pie">
          <a:hlinkClick xmlns:r="http://schemas.openxmlformats.org/officeDocument/2006/relationships" r:id="rId142"/>
          <a:extLst>
            <a:ext uri="{FF2B5EF4-FFF2-40B4-BE49-F238E27FC236}">
              <a16:creationId xmlns:a16="http://schemas.microsoft.com/office/drawing/2014/main" id="{E550EF2B-04A2-4D60-A16C-E147F1F99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70788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213360</xdr:colOff>
      <xdr:row>53</xdr:row>
      <xdr:rowOff>175260</xdr:rowOff>
    </xdr:to>
    <xdr:pic>
      <xdr:nvPicPr>
        <xdr:cNvPr id="204" name="Picture 203" descr="Map">
          <a:hlinkClick xmlns:r="http://schemas.openxmlformats.org/officeDocument/2006/relationships" r:id="rId145"/>
          <a:extLst>
            <a:ext uri="{FF2B5EF4-FFF2-40B4-BE49-F238E27FC236}">
              <a16:creationId xmlns:a16="http://schemas.microsoft.com/office/drawing/2014/main" id="{CD3AB5F0-91D1-423F-9939-1D7368579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898380"/>
          <a:ext cx="2133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175260</xdr:colOff>
      <xdr:row>53</xdr:row>
      <xdr:rowOff>175260</xdr:rowOff>
    </xdr:to>
    <xdr:pic>
      <xdr:nvPicPr>
        <xdr:cNvPr id="205" name="Picture 204" descr="Pie">
          <a:hlinkClick xmlns:r="http://schemas.openxmlformats.org/officeDocument/2006/relationships" r:id="rId145"/>
          <a:extLst>
            <a:ext uri="{FF2B5EF4-FFF2-40B4-BE49-F238E27FC236}">
              <a16:creationId xmlns:a16="http://schemas.microsoft.com/office/drawing/2014/main" id="{513C1481-59BD-47B8-906A-97596513F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89838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106680</xdr:colOff>
      <xdr:row>4</xdr:row>
      <xdr:rowOff>175260</xdr:rowOff>
    </xdr:to>
    <xdr:pic>
      <xdr:nvPicPr>
        <xdr:cNvPr id="2" name="Picture 1" descr="Map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8CBAC1-FBBB-41AF-B24C-18E3391C4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46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175260</xdr:colOff>
      <xdr:row>4</xdr:row>
      <xdr:rowOff>175260</xdr:rowOff>
    </xdr:to>
    <xdr:pic>
      <xdr:nvPicPr>
        <xdr:cNvPr id="3" name="Picture 2" descr="Pi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B97F7F-5DB2-43C3-A591-868D1A9C3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46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182880</xdr:colOff>
      <xdr:row>5</xdr:row>
      <xdr:rowOff>175260</xdr:rowOff>
    </xdr:to>
    <xdr:pic>
      <xdr:nvPicPr>
        <xdr:cNvPr id="4" name="Picture 3" descr="Map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373F9A8-356A-49FD-A9D0-566139D4F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37260"/>
          <a:ext cx="1828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175260</xdr:colOff>
      <xdr:row>5</xdr:row>
      <xdr:rowOff>175260</xdr:rowOff>
    </xdr:to>
    <xdr:pic>
      <xdr:nvPicPr>
        <xdr:cNvPr id="5" name="Picture 4" descr="Pi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F9D3FC1-E9D7-4719-AB4E-05C4C589B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37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144780</xdr:colOff>
      <xdr:row>6</xdr:row>
      <xdr:rowOff>175260</xdr:rowOff>
    </xdr:to>
    <xdr:pic>
      <xdr:nvPicPr>
        <xdr:cNvPr id="6" name="Picture 5" descr="Map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2F8A67E-1B8C-484F-9BA9-BCCB31E5B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2776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175260</xdr:colOff>
      <xdr:row>6</xdr:row>
      <xdr:rowOff>175260</xdr:rowOff>
    </xdr:to>
    <xdr:pic>
      <xdr:nvPicPr>
        <xdr:cNvPr id="7" name="Picture 6" descr="Pi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01522A5-6D02-4335-B91F-3CB3A7B55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27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190500</xdr:colOff>
      <xdr:row>7</xdr:row>
      <xdr:rowOff>175260</xdr:rowOff>
    </xdr:to>
    <xdr:pic>
      <xdr:nvPicPr>
        <xdr:cNvPr id="8" name="Picture 7" descr="Map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7752F20F-7926-4B28-A8A6-9F2C101A5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18260"/>
          <a:ext cx="1905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175260</xdr:colOff>
      <xdr:row>7</xdr:row>
      <xdr:rowOff>175260</xdr:rowOff>
    </xdr:to>
    <xdr:pic>
      <xdr:nvPicPr>
        <xdr:cNvPr id="9" name="Picture 8" descr="Pi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730E2CB-0EC2-47C8-8229-D26CD4EDB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18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144780</xdr:colOff>
      <xdr:row>8</xdr:row>
      <xdr:rowOff>175260</xdr:rowOff>
    </xdr:to>
    <xdr:pic>
      <xdr:nvPicPr>
        <xdr:cNvPr id="10" name="Picture 9" descr="Map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D88BBBEB-F741-4FC2-BFA6-F98168D77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0876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175260</xdr:colOff>
      <xdr:row>8</xdr:row>
      <xdr:rowOff>175260</xdr:rowOff>
    </xdr:to>
    <xdr:pic>
      <xdr:nvPicPr>
        <xdr:cNvPr id="11" name="Picture 10" descr="Pi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348DCBED-9CF2-41F3-BE3E-D22319E96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08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228600</xdr:colOff>
      <xdr:row>9</xdr:row>
      <xdr:rowOff>175260</xdr:rowOff>
    </xdr:to>
    <xdr:pic>
      <xdr:nvPicPr>
        <xdr:cNvPr id="12" name="Picture 11" descr="Map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C38560B7-43D6-4354-B412-9E56B378A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699260"/>
          <a:ext cx="2286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175260</xdr:colOff>
      <xdr:row>9</xdr:row>
      <xdr:rowOff>175260</xdr:rowOff>
    </xdr:to>
    <xdr:pic>
      <xdr:nvPicPr>
        <xdr:cNvPr id="13" name="Picture 12" descr="Pi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90CB7280-1551-44B4-9E9F-05949459B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99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236220</xdr:colOff>
      <xdr:row>10</xdr:row>
      <xdr:rowOff>175260</xdr:rowOff>
    </xdr:to>
    <xdr:pic>
      <xdr:nvPicPr>
        <xdr:cNvPr id="14" name="Picture 13" descr="Map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9624EBF0-4CD7-43F4-802B-ECA8B43DF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889760"/>
          <a:ext cx="2362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175260</xdr:colOff>
      <xdr:row>10</xdr:row>
      <xdr:rowOff>175260</xdr:rowOff>
    </xdr:to>
    <xdr:pic>
      <xdr:nvPicPr>
        <xdr:cNvPr id="15" name="Picture 14" descr="Pie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6607D9B-8844-404C-AF06-D360A8F9D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89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83820</xdr:colOff>
      <xdr:row>11</xdr:row>
      <xdr:rowOff>175260</xdr:rowOff>
    </xdr:to>
    <xdr:pic>
      <xdr:nvPicPr>
        <xdr:cNvPr id="16" name="Picture 15" descr="Map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B48296BD-4D5F-4253-B725-9982BDA93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80260"/>
          <a:ext cx="838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175260</xdr:colOff>
      <xdr:row>11</xdr:row>
      <xdr:rowOff>175260</xdr:rowOff>
    </xdr:to>
    <xdr:pic>
      <xdr:nvPicPr>
        <xdr:cNvPr id="17" name="Picture 16" descr="Pie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C6C1C92-AB79-40BB-B2F0-CAEFD0BF9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80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175260</xdr:colOff>
      <xdr:row>12</xdr:row>
      <xdr:rowOff>175260</xdr:rowOff>
    </xdr:to>
    <xdr:pic>
      <xdr:nvPicPr>
        <xdr:cNvPr id="18" name="Picture 17" descr="Map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F9C235F1-3C63-493D-8C49-9E31443E2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270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175260</xdr:colOff>
      <xdr:row>12</xdr:row>
      <xdr:rowOff>175260</xdr:rowOff>
    </xdr:to>
    <xdr:pic>
      <xdr:nvPicPr>
        <xdr:cNvPr id="19" name="Picture 18" descr="Pie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201F1902-4DCF-4224-A00F-6E2E31125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70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175260</xdr:colOff>
      <xdr:row>13</xdr:row>
      <xdr:rowOff>175260</xdr:rowOff>
    </xdr:to>
    <xdr:pic>
      <xdr:nvPicPr>
        <xdr:cNvPr id="20" name="Picture 19" descr="Map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CF773CE3-F6F7-42F4-8363-85377A28B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461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175260</xdr:colOff>
      <xdr:row>13</xdr:row>
      <xdr:rowOff>175260</xdr:rowOff>
    </xdr:to>
    <xdr:pic>
      <xdr:nvPicPr>
        <xdr:cNvPr id="21" name="Picture 20" descr="Pie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4F920440-CD5D-4168-B712-7A3F30D16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61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144780</xdr:colOff>
      <xdr:row>14</xdr:row>
      <xdr:rowOff>175260</xdr:rowOff>
    </xdr:to>
    <xdr:pic>
      <xdr:nvPicPr>
        <xdr:cNvPr id="22" name="Picture 21" descr="Map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1D9036F1-7100-4F27-9EC9-8537241D7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65176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175260</xdr:colOff>
      <xdr:row>14</xdr:row>
      <xdr:rowOff>175260</xdr:rowOff>
    </xdr:to>
    <xdr:pic>
      <xdr:nvPicPr>
        <xdr:cNvPr id="23" name="Picture 22" descr="Pi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C420A77D-BB9C-4C45-B885-0FCEB566A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51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236220</xdr:colOff>
      <xdr:row>15</xdr:row>
      <xdr:rowOff>175260</xdr:rowOff>
    </xdr:to>
    <xdr:pic>
      <xdr:nvPicPr>
        <xdr:cNvPr id="24" name="Picture 23" descr="Map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8EE3182F-19E6-442D-A790-87F0AF6FB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842260"/>
          <a:ext cx="2362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175260</xdr:colOff>
      <xdr:row>15</xdr:row>
      <xdr:rowOff>175260</xdr:rowOff>
    </xdr:to>
    <xdr:pic>
      <xdr:nvPicPr>
        <xdr:cNvPr id="25" name="Picture 24" descr="Pie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C98AC38B-0EA1-40EC-9F64-A4046BF10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42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114300</xdr:colOff>
      <xdr:row>16</xdr:row>
      <xdr:rowOff>175260</xdr:rowOff>
    </xdr:to>
    <xdr:pic>
      <xdr:nvPicPr>
        <xdr:cNvPr id="26" name="Picture 25" descr="Map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29604AFE-DDCB-4453-8310-53FFA1F96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032760"/>
          <a:ext cx="1143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175260</xdr:colOff>
      <xdr:row>16</xdr:row>
      <xdr:rowOff>175260</xdr:rowOff>
    </xdr:to>
    <xdr:pic>
      <xdr:nvPicPr>
        <xdr:cNvPr id="27" name="Picture 26" descr="Pie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690AD20E-832B-4553-92A7-88651744F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32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99060</xdr:colOff>
      <xdr:row>17</xdr:row>
      <xdr:rowOff>175260</xdr:rowOff>
    </xdr:to>
    <xdr:pic>
      <xdr:nvPicPr>
        <xdr:cNvPr id="28" name="Picture 27" descr="Map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F5265C31-F55A-4215-AE8E-896B8CB9D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23260"/>
          <a:ext cx="990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175260</xdr:colOff>
      <xdr:row>17</xdr:row>
      <xdr:rowOff>175260</xdr:rowOff>
    </xdr:to>
    <xdr:pic>
      <xdr:nvPicPr>
        <xdr:cNvPr id="29" name="Picture 28" descr="Pi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B0B52180-3266-4427-8BB2-1E0D803E28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23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106680</xdr:colOff>
      <xdr:row>18</xdr:row>
      <xdr:rowOff>175260</xdr:rowOff>
    </xdr:to>
    <xdr:pic>
      <xdr:nvPicPr>
        <xdr:cNvPr id="30" name="Picture 29" descr="Map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7A05D113-D931-41AC-A7E6-BB1AB4761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413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175260</xdr:colOff>
      <xdr:row>18</xdr:row>
      <xdr:rowOff>175260</xdr:rowOff>
    </xdr:to>
    <xdr:pic>
      <xdr:nvPicPr>
        <xdr:cNvPr id="31" name="Picture 30" descr="Pie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C93E6AED-75FB-47EF-8BB7-2CACDE313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413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251460</xdr:colOff>
      <xdr:row>19</xdr:row>
      <xdr:rowOff>160020</xdr:rowOff>
    </xdr:to>
    <xdr:pic>
      <xdr:nvPicPr>
        <xdr:cNvPr id="32" name="Picture 31" descr="Map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DF60CA4F-9F4A-4B4C-9A63-EFF2BC16A5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6042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175260</xdr:colOff>
      <xdr:row>19</xdr:row>
      <xdr:rowOff>175260</xdr:rowOff>
    </xdr:to>
    <xdr:pic>
      <xdr:nvPicPr>
        <xdr:cNvPr id="33" name="Picture 32" descr="Pie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2708148D-FA3E-4ED1-A1D1-5F4284C10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604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251460</xdr:colOff>
      <xdr:row>20</xdr:row>
      <xdr:rowOff>137160</xdr:rowOff>
    </xdr:to>
    <xdr:pic>
      <xdr:nvPicPr>
        <xdr:cNvPr id="34" name="Picture 33" descr="Map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84B21C2A-6712-42A2-98F9-1EB14DC774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794760"/>
          <a:ext cx="2514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175260</xdr:colOff>
      <xdr:row>20</xdr:row>
      <xdr:rowOff>175260</xdr:rowOff>
    </xdr:to>
    <xdr:pic>
      <xdr:nvPicPr>
        <xdr:cNvPr id="35" name="Picture 34" descr="Pie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7AF727D9-4505-484A-8290-33C2C8328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794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251460</xdr:colOff>
      <xdr:row>21</xdr:row>
      <xdr:rowOff>114300</xdr:rowOff>
    </xdr:to>
    <xdr:pic>
      <xdr:nvPicPr>
        <xdr:cNvPr id="36" name="Picture 35" descr="Map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7D53CB2B-3289-41A6-BEBD-2EDF90BF4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985260"/>
          <a:ext cx="2514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175260</xdr:colOff>
      <xdr:row>21</xdr:row>
      <xdr:rowOff>175260</xdr:rowOff>
    </xdr:to>
    <xdr:pic>
      <xdr:nvPicPr>
        <xdr:cNvPr id="37" name="Picture 36" descr="Pie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EE4EC72F-AE8D-45B3-8296-A08D916135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985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182880</xdr:colOff>
      <xdr:row>22</xdr:row>
      <xdr:rowOff>175260</xdr:rowOff>
    </xdr:to>
    <xdr:pic>
      <xdr:nvPicPr>
        <xdr:cNvPr id="38" name="Picture 37" descr="Map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B1E19760-2484-49E6-A980-5B50C93D6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175760"/>
          <a:ext cx="1828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175260</xdr:colOff>
      <xdr:row>22</xdr:row>
      <xdr:rowOff>175260</xdr:rowOff>
    </xdr:to>
    <xdr:pic>
      <xdr:nvPicPr>
        <xdr:cNvPr id="39" name="Picture 38" descr="Pie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FEF23A45-E7BE-467E-8D8F-973448DE8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175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114300</xdr:colOff>
      <xdr:row>23</xdr:row>
      <xdr:rowOff>175260</xdr:rowOff>
    </xdr:to>
    <xdr:pic>
      <xdr:nvPicPr>
        <xdr:cNvPr id="40" name="Picture 39" descr="Map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3FBECC41-B594-4FD9-8DAF-80F6CD42E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366260"/>
          <a:ext cx="1143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175260</xdr:colOff>
      <xdr:row>23</xdr:row>
      <xdr:rowOff>175260</xdr:rowOff>
    </xdr:to>
    <xdr:pic>
      <xdr:nvPicPr>
        <xdr:cNvPr id="41" name="Picture 40" descr="Pie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42417BA8-1376-4812-B683-F01D3554B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366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251460</xdr:colOff>
      <xdr:row>24</xdr:row>
      <xdr:rowOff>144780</xdr:rowOff>
    </xdr:to>
    <xdr:pic>
      <xdr:nvPicPr>
        <xdr:cNvPr id="42" name="Picture 41" descr="Map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518677DD-FDF7-4EE5-AD8D-F13DE15A2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556760"/>
          <a:ext cx="2514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175260</xdr:colOff>
      <xdr:row>24</xdr:row>
      <xdr:rowOff>175260</xdr:rowOff>
    </xdr:to>
    <xdr:pic>
      <xdr:nvPicPr>
        <xdr:cNvPr id="43" name="Picture 42" descr="Pie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AA3048A7-79F2-4A0C-9CCC-DD733C5B4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556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251460</xdr:colOff>
      <xdr:row>25</xdr:row>
      <xdr:rowOff>160020</xdr:rowOff>
    </xdr:to>
    <xdr:pic>
      <xdr:nvPicPr>
        <xdr:cNvPr id="44" name="Picture 43" descr="Map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5C6EF9BD-24F6-4945-B746-13113989C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7472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175260</xdr:colOff>
      <xdr:row>25</xdr:row>
      <xdr:rowOff>175260</xdr:rowOff>
    </xdr:to>
    <xdr:pic>
      <xdr:nvPicPr>
        <xdr:cNvPr id="45" name="Picture 44" descr="Pie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44C209E1-67A2-4AAD-91DC-21A8FC003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747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175260</xdr:colOff>
      <xdr:row>26</xdr:row>
      <xdr:rowOff>175260</xdr:rowOff>
    </xdr:to>
    <xdr:pic>
      <xdr:nvPicPr>
        <xdr:cNvPr id="46" name="Picture 45" descr="Map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2164C51F-10DC-4793-901A-DB7008EB0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937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175260</xdr:colOff>
      <xdr:row>26</xdr:row>
      <xdr:rowOff>175260</xdr:rowOff>
    </xdr:to>
    <xdr:pic>
      <xdr:nvPicPr>
        <xdr:cNvPr id="47" name="Picture 46" descr="Pie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B5552C62-2A53-433B-9E18-04E1DADDE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937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152400</xdr:colOff>
      <xdr:row>27</xdr:row>
      <xdr:rowOff>175260</xdr:rowOff>
    </xdr:to>
    <xdr:pic>
      <xdr:nvPicPr>
        <xdr:cNvPr id="48" name="Picture 47" descr="Map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E799F315-0E80-4363-BC09-71A768C8D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128260"/>
          <a:ext cx="1524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175260</xdr:colOff>
      <xdr:row>27</xdr:row>
      <xdr:rowOff>175260</xdr:rowOff>
    </xdr:to>
    <xdr:pic>
      <xdr:nvPicPr>
        <xdr:cNvPr id="49" name="Picture 48" descr="Pie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A20407AD-7322-48DD-8DF8-96536FB7C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128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106680</xdr:colOff>
      <xdr:row>28</xdr:row>
      <xdr:rowOff>175260</xdr:rowOff>
    </xdr:to>
    <xdr:pic>
      <xdr:nvPicPr>
        <xdr:cNvPr id="50" name="Picture 49" descr="Map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BFB2EC20-9402-4A2D-8AD4-03E2281D2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318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175260</xdr:colOff>
      <xdr:row>28</xdr:row>
      <xdr:rowOff>175260</xdr:rowOff>
    </xdr:to>
    <xdr:pic>
      <xdr:nvPicPr>
        <xdr:cNvPr id="51" name="Picture 50" descr="Pie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49E5C766-33F4-4B03-AC1F-7991D9920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318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190500</xdr:colOff>
      <xdr:row>29</xdr:row>
      <xdr:rowOff>175260</xdr:rowOff>
    </xdr:to>
    <xdr:pic>
      <xdr:nvPicPr>
        <xdr:cNvPr id="52" name="Picture 51" descr="Map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DEE9B5DD-212B-41A6-9FAD-6FC2EB939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509260"/>
          <a:ext cx="1905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175260</xdr:colOff>
      <xdr:row>29</xdr:row>
      <xdr:rowOff>175260</xdr:rowOff>
    </xdr:to>
    <xdr:pic>
      <xdr:nvPicPr>
        <xdr:cNvPr id="53" name="Picture 52" descr="Pie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ABAB234B-A36C-4AFF-98AB-6345547E7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509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251460</xdr:colOff>
      <xdr:row>30</xdr:row>
      <xdr:rowOff>144780</xdr:rowOff>
    </xdr:to>
    <xdr:pic>
      <xdr:nvPicPr>
        <xdr:cNvPr id="54" name="Picture 53" descr="Map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178C8083-F99E-4F67-BDA0-A9C8CCBE9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699760"/>
          <a:ext cx="2514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175260</xdr:colOff>
      <xdr:row>30</xdr:row>
      <xdr:rowOff>175260</xdr:rowOff>
    </xdr:to>
    <xdr:pic>
      <xdr:nvPicPr>
        <xdr:cNvPr id="55" name="Picture 54" descr="Pie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B574EE00-779F-434B-8C8C-BE7C861D8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699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251460</xdr:colOff>
      <xdr:row>31</xdr:row>
      <xdr:rowOff>114300</xdr:rowOff>
    </xdr:to>
    <xdr:pic>
      <xdr:nvPicPr>
        <xdr:cNvPr id="56" name="Picture 55" descr="Map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3F034068-777B-49FB-9849-E244C62BE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890260"/>
          <a:ext cx="2514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175260</xdr:colOff>
      <xdr:row>31</xdr:row>
      <xdr:rowOff>175260</xdr:rowOff>
    </xdr:to>
    <xdr:pic>
      <xdr:nvPicPr>
        <xdr:cNvPr id="57" name="Picture 56" descr="Pie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31AA1894-BA6B-4600-A23B-C9F9F679EC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890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114300</xdr:colOff>
      <xdr:row>32</xdr:row>
      <xdr:rowOff>175260</xdr:rowOff>
    </xdr:to>
    <xdr:pic>
      <xdr:nvPicPr>
        <xdr:cNvPr id="58" name="Picture 57" descr="Map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CF4FBD96-B00B-4984-BBF8-213B50EBB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080760"/>
          <a:ext cx="1143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175260</xdr:colOff>
      <xdr:row>32</xdr:row>
      <xdr:rowOff>175260</xdr:rowOff>
    </xdr:to>
    <xdr:pic>
      <xdr:nvPicPr>
        <xdr:cNvPr id="59" name="Picture 58" descr="Pie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44BAEFF3-81F4-4AE1-A686-707E96040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080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99060</xdr:colOff>
      <xdr:row>33</xdr:row>
      <xdr:rowOff>175260</xdr:rowOff>
    </xdr:to>
    <xdr:pic>
      <xdr:nvPicPr>
        <xdr:cNvPr id="60" name="Picture 59" descr="Map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386BC8D1-41BB-4B4A-BA6A-9CE589DE6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271260"/>
          <a:ext cx="990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175260</xdr:colOff>
      <xdr:row>33</xdr:row>
      <xdr:rowOff>175260</xdr:rowOff>
    </xdr:to>
    <xdr:pic>
      <xdr:nvPicPr>
        <xdr:cNvPr id="61" name="Picture 60" descr="Pi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F018D2C2-940E-4416-A244-25824CE3D4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271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99060</xdr:colOff>
      <xdr:row>34</xdr:row>
      <xdr:rowOff>175260</xdr:rowOff>
    </xdr:to>
    <xdr:pic>
      <xdr:nvPicPr>
        <xdr:cNvPr id="62" name="Picture 61" descr="Map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6D3089F3-DA44-49F3-9F7D-3348DC9AA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461760"/>
          <a:ext cx="990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175260</xdr:colOff>
      <xdr:row>34</xdr:row>
      <xdr:rowOff>175260</xdr:rowOff>
    </xdr:to>
    <xdr:pic>
      <xdr:nvPicPr>
        <xdr:cNvPr id="63" name="Picture 62" descr="Pie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482E672A-E088-40DE-BF73-474340FC5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461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152400</xdr:colOff>
      <xdr:row>35</xdr:row>
      <xdr:rowOff>175260</xdr:rowOff>
    </xdr:to>
    <xdr:pic>
      <xdr:nvPicPr>
        <xdr:cNvPr id="64" name="Picture 63" descr="Map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352CF022-0F06-4BC3-8532-F608596034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652260"/>
          <a:ext cx="1524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175260</xdr:colOff>
      <xdr:row>35</xdr:row>
      <xdr:rowOff>175260</xdr:rowOff>
    </xdr:to>
    <xdr:pic>
      <xdr:nvPicPr>
        <xdr:cNvPr id="65" name="Picture 64" descr="Pie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88A2EA6E-C63C-490C-A488-7045F4FD9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652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220980</xdr:colOff>
      <xdr:row>36</xdr:row>
      <xdr:rowOff>175260</xdr:rowOff>
    </xdr:to>
    <xdr:pic>
      <xdr:nvPicPr>
        <xdr:cNvPr id="66" name="Picture 65" descr="Map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DCE23D85-A4C5-4F49-82BA-494ED937B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842760"/>
          <a:ext cx="2209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175260</xdr:colOff>
      <xdr:row>36</xdr:row>
      <xdr:rowOff>175260</xdr:rowOff>
    </xdr:to>
    <xdr:pic>
      <xdr:nvPicPr>
        <xdr:cNvPr id="67" name="Picture 66" descr="Pi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A4F7A2A5-8263-47DC-8A50-3D4851A69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842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251460</xdr:colOff>
      <xdr:row>37</xdr:row>
      <xdr:rowOff>99060</xdr:rowOff>
    </xdr:to>
    <xdr:pic>
      <xdr:nvPicPr>
        <xdr:cNvPr id="68" name="Picture 67" descr="Map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AEBD2DF9-7406-437E-B083-7BCFB14AE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033260"/>
          <a:ext cx="25146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175260</xdr:colOff>
      <xdr:row>37</xdr:row>
      <xdr:rowOff>175260</xdr:rowOff>
    </xdr:to>
    <xdr:pic>
      <xdr:nvPicPr>
        <xdr:cNvPr id="69" name="Picture 68" descr="Pie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FE53998A-0F52-4994-B606-64A7F9240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033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251460</xdr:colOff>
      <xdr:row>38</xdr:row>
      <xdr:rowOff>144780</xdr:rowOff>
    </xdr:to>
    <xdr:pic>
      <xdr:nvPicPr>
        <xdr:cNvPr id="70" name="Picture 69" descr="Map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B63F3D0C-2E02-4092-AEA6-13DEC3E999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223760"/>
          <a:ext cx="2514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175260</xdr:colOff>
      <xdr:row>38</xdr:row>
      <xdr:rowOff>175260</xdr:rowOff>
    </xdr:to>
    <xdr:pic>
      <xdr:nvPicPr>
        <xdr:cNvPr id="71" name="Picture 70" descr="Pie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B965FA29-0929-4916-AB1E-81A30532F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223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152400</xdr:colOff>
      <xdr:row>39</xdr:row>
      <xdr:rowOff>175260</xdr:rowOff>
    </xdr:to>
    <xdr:pic>
      <xdr:nvPicPr>
        <xdr:cNvPr id="72" name="Picture 71" descr="Map">
          <a:hlinkClick xmlns:r="http://schemas.openxmlformats.org/officeDocument/2006/relationships" r:id="rId106"/>
          <a:extLst>
            <a:ext uri="{FF2B5EF4-FFF2-40B4-BE49-F238E27FC236}">
              <a16:creationId xmlns:a16="http://schemas.microsoft.com/office/drawing/2014/main" id="{B89BD328-37CD-49B6-BF1C-06CF0977A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414260"/>
          <a:ext cx="1524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175260</xdr:colOff>
      <xdr:row>39</xdr:row>
      <xdr:rowOff>175260</xdr:rowOff>
    </xdr:to>
    <xdr:pic>
      <xdr:nvPicPr>
        <xdr:cNvPr id="73" name="Picture 72" descr="Pie">
          <a:hlinkClick xmlns:r="http://schemas.openxmlformats.org/officeDocument/2006/relationships" r:id="rId106"/>
          <a:extLst>
            <a:ext uri="{FF2B5EF4-FFF2-40B4-BE49-F238E27FC236}">
              <a16:creationId xmlns:a16="http://schemas.microsoft.com/office/drawing/2014/main" id="{B2ACB8A9-8297-49E0-944A-F764943EE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414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251460</xdr:colOff>
      <xdr:row>40</xdr:row>
      <xdr:rowOff>114300</xdr:rowOff>
    </xdr:to>
    <xdr:pic>
      <xdr:nvPicPr>
        <xdr:cNvPr id="74" name="Picture 73" descr="Map">
          <a:hlinkClick xmlns:r="http://schemas.openxmlformats.org/officeDocument/2006/relationships" r:id="rId109"/>
          <a:extLst>
            <a:ext uri="{FF2B5EF4-FFF2-40B4-BE49-F238E27FC236}">
              <a16:creationId xmlns:a16="http://schemas.microsoft.com/office/drawing/2014/main" id="{10A873E1-DE4D-4544-8267-D20AD7847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604760"/>
          <a:ext cx="2514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175260</xdr:colOff>
      <xdr:row>40</xdr:row>
      <xdr:rowOff>175260</xdr:rowOff>
    </xdr:to>
    <xdr:pic>
      <xdr:nvPicPr>
        <xdr:cNvPr id="75" name="Picture 74" descr="Pie">
          <a:hlinkClick xmlns:r="http://schemas.openxmlformats.org/officeDocument/2006/relationships" r:id="rId109"/>
          <a:extLst>
            <a:ext uri="{FF2B5EF4-FFF2-40B4-BE49-F238E27FC236}">
              <a16:creationId xmlns:a16="http://schemas.microsoft.com/office/drawing/2014/main" id="{1623F4D4-5C3A-4062-A621-9E0B98E26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604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236220</xdr:colOff>
      <xdr:row>41</xdr:row>
      <xdr:rowOff>175260</xdr:rowOff>
    </xdr:to>
    <xdr:pic>
      <xdr:nvPicPr>
        <xdr:cNvPr id="76" name="Picture 75" descr="Map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0B4BA8C8-C2C2-47A2-B9DB-6602A2CFE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795260"/>
          <a:ext cx="2362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175260</xdr:colOff>
      <xdr:row>41</xdr:row>
      <xdr:rowOff>175260</xdr:rowOff>
    </xdr:to>
    <xdr:pic>
      <xdr:nvPicPr>
        <xdr:cNvPr id="77" name="Picture 76" descr="Pie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E3C03AF8-C488-47C7-B015-118450AD3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795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251460</xdr:colOff>
      <xdr:row>42</xdr:row>
      <xdr:rowOff>144780</xdr:rowOff>
    </xdr:to>
    <xdr:pic>
      <xdr:nvPicPr>
        <xdr:cNvPr id="78" name="Picture 77" descr="Map">
          <a:hlinkClick xmlns:r="http://schemas.openxmlformats.org/officeDocument/2006/relationships" r:id="rId115"/>
          <a:extLst>
            <a:ext uri="{FF2B5EF4-FFF2-40B4-BE49-F238E27FC236}">
              <a16:creationId xmlns:a16="http://schemas.microsoft.com/office/drawing/2014/main" id="{E7942E1B-3A1E-4247-BF55-11D1B7388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985760"/>
          <a:ext cx="2514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175260</xdr:colOff>
      <xdr:row>42</xdr:row>
      <xdr:rowOff>175260</xdr:rowOff>
    </xdr:to>
    <xdr:pic>
      <xdr:nvPicPr>
        <xdr:cNvPr id="79" name="Picture 78" descr="Pie">
          <a:hlinkClick xmlns:r="http://schemas.openxmlformats.org/officeDocument/2006/relationships" r:id="rId115"/>
          <a:extLst>
            <a:ext uri="{FF2B5EF4-FFF2-40B4-BE49-F238E27FC236}">
              <a16:creationId xmlns:a16="http://schemas.microsoft.com/office/drawing/2014/main" id="{6B984CC5-8862-4CBD-B574-E2A244826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985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121920</xdr:colOff>
      <xdr:row>43</xdr:row>
      <xdr:rowOff>175260</xdr:rowOff>
    </xdr:to>
    <xdr:pic>
      <xdr:nvPicPr>
        <xdr:cNvPr id="80" name="Picture 79" descr="Map">
          <a:hlinkClick xmlns:r="http://schemas.openxmlformats.org/officeDocument/2006/relationships" r:id="rId118"/>
          <a:extLst>
            <a:ext uri="{FF2B5EF4-FFF2-40B4-BE49-F238E27FC236}">
              <a16:creationId xmlns:a16="http://schemas.microsoft.com/office/drawing/2014/main" id="{30983F11-1740-4794-9D4F-3164CC4C7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176260"/>
          <a:ext cx="1219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175260</xdr:colOff>
      <xdr:row>43</xdr:row>
      <xdr:rowOff>175260</xdr:rowOff>
    </xdr:to>
    <xdr:pic>
      <xdr:nvPicPr>
        <xdr:cNvPr id="81" name="Picture 80" descr="Pie">
          <a:hlinkClick xmlns:r="http://schemas.openxmlformats.org/officeDocument/2006/relationships" r:id="rId118"/>
          <a:extLst>
            <a:ext uri="{FF2B5EF4-FFF2-40B4-BE49-F238E27FC236}">
              <a16:creationId xmlns:a16="http://schemas.microsoft.com/office/drawing/2014/main" id="{AB56DDB8-9DFC-4539-B5F8-058B422B0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176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213360</xdr:colOff>
      <xdr:row>44</xdr:row>
      <xdr:rowOff>175260</xdr:rowOff>
    </xdr:to>
    <xdr:pic>
      <xdr:nvPicPr>
        <xdr:cNvPr id="82" name="Picture 81" descr="Map">
          <a:hlinkClick xmlns:r="http://schemas.openxmlformats.org/officeDocument/2006/relationships" r:id="rId121"/>
          <a:extLst>
            <a:ext uri="{FF2B5EF4-FFF2-40B4-BE49-F238E27FC236}">
              <a16:creationId xmlns:a16="http://schemas.microsoft.com/office/drawing/2014/main" id="{97256BA2-D953-49A7-A95F-3D11A7E48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366760"/>
          <a:ext cx="2133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175260</xdr:colOff>
      <xdr:row>44</xdr:row>
      <xdr:rowOff>175260</xdr:rowOff>
    </xdr:to>
    <xdr:pic>
      <xdr:nvPicPr>
        <xdr:cNvPr id="83" name="Picture 82" descr="Pie">
          <a:hlinkClick xmlns:r="http://schemas.openxmlformats.org/officeDocument/2006/relationships" r:id="rId121"/>
          <a:extLst>
            <a:ext uri="{FF2B5EF4-FFF2-40B4-BE49-F238E27FC236}">
              <a16:creationId xmlns:a16="http://schemas.microsoft.com/office/drawing/2014/main" id="{541A4F09-2853-43A9-B6D2-DA7333BAC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366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251460</xdr:colOff>
      <xdr:row>45</xdr:row>
      <xdr:rowOff>160020</xdr:rowOff>
    </xdr:to>
    <xdr:pic>
      <xdr:nvPicPr>
        <xdr:cNvPr id="84" name="Picture 83" descr="Map">
          <a:hlinkClick xmlns:r="http://schemas.openxmlformats.org/officeDocument/2006/relationships" r:id="rId124"/>
          <a:extLst>
            <a:ext uri="{FF2B5EF4-FFF2-40B4-BE49-F238E27FC236}">
              <a16:creationId xmlns:a16="http://schemas.microsoft.com/office/drawing/2014/main" id="{93F955A5-1B4E-4412-A85C-FCE3DB6F2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5572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175260</xdr:colOff>
      <xdr:row>45</xdr:row>
      <xdr:rowOff>175260</xdr:rowOff>
    </xdr:to>
    <xdr:pic>
      <xdr:nvPicPr>
        <xdr:cNvPr id="85" name="Picture 84" descr="Pie">
          <a:hlinkClick xmlns:r="http://schemas.openxmlformats.org/officeDocument/2006/relationships" r:id="rId124"/>
          <a:extLst>
            <a:ext uri="{FF2B5EF4-FFF2-40B4-BE49-F238E27FC236}">
              <a16:creationId xmlns:a16="http://schemas.microsoft.com/office/drawing/2014/main" id="{A5C0F88B-D972-4F73-A9AF-65BAFB82B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557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251460</xdr:colOff>
      <xdr:row>46</xdr:row>
      <xdr:rowOff>68580</xdr:rowOff>
    </xdr:to>
    <xdr:pic>
      <xdr:nvPicPr>
        <xdr:cNvPr id="86" name="Picture 85" descr="Map">
          <a:hlinkClick xmlns:r="http://schemas.openxmlformats.org/officeDocument/2006/relationships" r:id="rId127"/>
          <a:extLst>
            <a:ext uri="{FF2B5EF4-FFF2-40B4-BE49-F238E27FC236}">
              <a16:creationId xmlns:a16="http://schemas.microsoft.com/office/drawing/2014/main" id="{0583E14D-9F82-4713-A478-6EF0899AD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747760"/>
          <a:ext cx="251460" cy="68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175260</xdr:colOff>
      <xdr:row>46</xdr:row>
      <xdr:rowOff>175260</xdr:rowOff>
    </xdr:to>
    <xdr:pic>
      <xdr:nvPicPr>
        <xdr:cNvPr id="87" name="Picture 86" descr="Pie">
          <a:hlinkClick xmlns:r="http://schemas.openxmlformats.org/officeDocument/2006/relationships" r:id="rId127"/>
          <a:extLst>
            <a:ext uri="{FF2B5EF4-FFF2-40B4-BE49-F238E27FC236}">
              <a16:creationId xmlns:a16="http://schemas.microsoft.com/office/drawing/2014/main" id="{DFD20906-E6EE-43B8-B9B1-7BB507380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747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175260</xdr:colOff>
      <xdr:row>47</xdr:row>
      <xdr:rowOff>175260</xdr:rowOff>
    </xdr:to>
    <xdr:pic>
      <xdr:nvPicPr>
        <xdr:cNvPr id="88" name="Picture 87" descr="Map">
          <a:hlinkClick xmlns:r="http://schemas.openxmlformats.org/officeDocument/2006/relationships" r:id="rId130"/>
          <a:extLst>
            <a:ext uri="{FF2B5EF4-FFF2-40B4-BE49-F238E27FC236}">
              <a16:creationId xmlns:a16="http://schemas.microsoft.com/office/drawing/2014/main" id="{97436E1E-E31A-4FA2-A8A3-0B872A9F4B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938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175260</xdr:colOff>
      <xdr:row>47</xdr:row>
      <xdr:rowOff>175260</xdr:rowOff>
    </xdr:to>
    <xdr:pic>
      <xdr:nvPicPr>
        <xdr:cNvPr id="89" name="Picture 88" descr="Pie">
          <a:hlinkClick xmlns:r="http://schemas.openxmlformats.org/officeDocument/2006/relationships" r:id="rId130"/>
          <a:extLst>
            <a:ext uri="{FF2B5EF4-FFF2-40B4-BE49-F238E27FC236}">
              <a16:creationId xmlns:a16="http://schemas.microsoft.com/office/drawing/2014/main" id="{400D3ECC-092C-44A3-9A51-3E924A107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938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137160</xdr:colOff>
      <xdr:row>48</xdr:row>
      <xdr:rowOff>175260</xdr:rowOff>
    </xdr:to>
    <xdr:pic>
      <xdr:nvPicPr>
        <xdr:cNvPr id="90" name="Picture 89" descr="Map">
          <a:hlinkClick xmlns:r="http://schemas.openxmlformats.org/officeDocument/2006/relationships" r:id="rId133"/>
          <a:extLst>
            <a:ext uri="{FF2B5EF4-FFF2-40B4-BE49-F238E27FC236}">
              <a16:creationId xmlns:a16="http://schemas.microsoft.com/office/drawing/2014/main" id="{9D1AD1C3-3D88-4592-A66F-7DA816943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128760"/>
          <a:ext cx="1371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175260</xdr:colOff>
      <xdr:row>48</xdr:row>
      <xdr:rowOff>175260</xdr:rowOff>
    </xdr:to>
    <xdr:pic>
      <xdr:nvPicPr>
        <xdr:cNvPr id="91" name="Picture 90" descr="Pie">
          <a:hlinkClick xmlns:r="http://schemas.openxmlformats.org/officeDocument/2006/relationships" r:id="rId133"/>
          <a:extLst>
            <a:ext uri="{FF2B5EF4-FFF2-40B4-BE49-F238E27FC236}">
              <a16:creationId xmlns:a16="http://schemas.microsoft.com/office/drawing/2014/main" id="{54933246-9790-427F-A57B-E4E276C53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128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106680</xdr:colOff>
      <xdr:row>49</xdr:row>
      <xdr:rowOff>175260</xdr:rowOff>
    </xdr:to>
    <xdr:pic>
      <xdr:nvPicPr>
        <xdr:cNvPr id="92" name="Picture 91" descr="Map">
          <a:hlinkClick xmlns:r="http://schemas.openxmlformats.org/officeDocument/2006/relationships" r:id="rId136"/>
          <a:extLst>
            <a:ext uri="{FF2B5EF4-FFF2-40B4-BE49-F238E27FC236}">
              <a16:creationId xmlns:a16="http://schemas.microsoft.com/office/drawing/2014/main" id="{228218CE-E768-4C5F-835D-554930772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319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175260</xdr:colOff>
      <xdr:row>49</xdr:row>
      <xdr:rowOff>175260</xdr:rowOff>
    </xdr:to>
    <xdr:pic>
      <xdr:nvPicPr>
        <xdr:cNvPr id="93" name="Picture 92" descr="Pie">
          <a:hlinkClick xmlns:r="http://schemas.openxmlformats.org/officeDocument/2006/relationships" r:id="rId136"/>
          <a:extLst>
            <a:ext uri="{FF2B5EF4-FFF2-40B4-BE49-F238E27FC236}">
              <a16:creationId xmlns:a16="http://schemas.microsoft.com/office/drawing/2014/main" id="{A381078D-78C5-4867-BABA-5FBD58C7C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319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251460</xdr:colOff>
      <xdr:row>50</xdr:row>
      <xdr:rowOff>106680</xdr:rowOff>
    </xdr:to>
    <xdr:pic>
      <xdr:nvPicPr>
        <xdr:cNvPr id="94" name="Picture 93" descr="Map">
          <a:hlinkClick xmlns:r="http://schemas.openxmlformats.org/officeDocument/2006/relationships" r:id="rId139"/>
          <a:extLst>
            <a:ext uri="{FF2B5EF4-FFF2-40B4-BE49-F238E27FC236}">
              <a16:creationId xmlns:a16="http://schemas.microsoft.com/office/drawing/2014/main" id="{1A83843D-25DD-4736-A925-BA13EA9D5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509760"/>
          <a:ext cx="2514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175260</xdr:colOff>
      <xdr:row>50</xdr:row>
      <xdr:rowOff>175260</xdr:rowOff>
    </xdr:to>
    <xdr:pic>
      <xdr:nvPicPr>
        <xdr:cNvPr id="95" name="Picture 94" descr="Pie">
          <a:hlinkClick xmlns:r="http://schemas.openxmlformats.org/officeDocument/2006/relationships" r:id="rId139"/>
          <a:extLst>
            <a:ext uri="{FF2B5EF4-FFF2-40B4-BE49-F238E27FC236}">
              <a16:creationId xmlns:a16="http://schemas.microsoft.com/office/drawing/2014/main" id="{09C2748B-A1F0-462E-BB86-F37D92A9C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509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251460</xdr:colOff>
      <xdr:row>51</xdr:row>
      <xdr:rowOff>160020</xdr:rowOff>
    </xdr:to>
    <xdr:pic>
      <xdr:nvPicPr>
        <xdr:cNvPr id="96" name="Picture 95" descr="Map">
          <a:hlinkClick xmlns:r="http://schemas.openxmlformats.org/officeDocument/2006/relationships" r:id="rId142"/>
          <a:extLst>
            <a:ext uri="{FF2B5EF4-FFF2-40B4-BE49-F238E27FC236}">
              <a16:creationId xmlns:a16="http://schemas.microsoft.com/office/drawing/2014/main" id="{7F49E8CE-45C5-481B-A388-DA8B64457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7002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175260</xdr:colOff>
      <xdr:row>51</xdr:row>
      <xdr:rowOff>175260</xdr:rowOff>
    </xdr:to>
    <xdr:pic>
      <xdr:nvPicPr>
        <xdr:cNvPr id="97" name="Picture 96" descr="Pie">
          <a:hlinkClick xmlns:r="http://schemas.openxmlformats.org/officeDocument/2006/relationships" r:id="rId142"/>
          <a:extLst>
            <a:ext uri="{FF2B5EF4-FFF2-40B4-BE49-F238E27FC236}">
              <a16:creationId xmlns:a16="http://schemas.microsoft.com/office/drawing/2014/main" id="{AD4A29E4-4895-46B0-84A1-DF15EC37FE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700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182880</xdr:colOff>
      <xdr:row>52</xdr:row>
      <xdr:rowOff>175260</xdr:rowOff>
    </xdr:to>
    <xdr:pic>
      <xdr:nvPicPr>
        <xdr:cNvPr id="98" name="Picture 97" descr="Map">
          <a:hlinkClick xmlns:r="http://schemas.openxmlformats.org/officeDocument/2006/relationships" r:id="rId145"/>
          <a:extLst>
            <a:ext uri="{FF2B5EF4-FFF2-40B4-BE49-F238E27FC236}">
              <a16:creationId xmlns:a16="http://schemas.microsoft.com/office/drawing/2014/main" id="{77B8F560-0FF3-46F3-B5D8-BE391FD6E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890760"/>
          <a:ext cx="1828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175260</xdr:colOff>
      <xdr:row>52</xdr:row>
      <xdr:rowOff>175260</xdr:rowOff>
    </xdr:to>
    <xdr:pic>
      <xdr:nvPicPr>
        <xdr:cNvPr id="99" name="Picture 98" descr="Pie">
          <a:hlinkClick xmlns:r="http://schemas.openxmlformats.org/officeDocument/2006/relationships" r:id="rId145"/>
          <a:extLst>
            <a:ext uri="{FF2B5EF4-FFF2-40B4-BE49-F238E27FC236}">
              <a16:creationId xmlns:a16="http://schemas.microsoft.com/office/drawing/2014/main" id="{9E9C24CA-4152-4CD7-B472-629495646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890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152400</xdr:colOff>
      <xdr:row>53</xdr:row>
      <xdr:rowOff>175260</xdr:rowOff>
    </xdr:to>
    <xdr:pic>
      <xdr:nvPicPr>
        <xdr:cNvPr id="100" name="Picture 99" descr="Map">
          <a:hlinkClick xmlns:r="http://schemas.openxmlformats.org/officeDocument/2006/relationships" r:id="rId148"/>
          <a:extLst>
            <a:ext uri="{FF2B5EF4-FFF2-40B4-BE49-F238E27FC236}">
              <a16:creationId xmlns:a16="http://schemas.microsoft.com/office/drawing/2014/main" id="{FD975BDA-204C-4A9C-B924-5D03F42D5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081260"/>
          <a:ext cx="1524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175260</xdr:colOff>
      <xdr:row>53</xdr:row>
      <xdr:rowOff>175260</xdr:rowOff>
    </xdr:to>
    <xdr:pic>
      <xdr:nvPicPr>
        <xdr:cNvPr id="101" name="Picture 100" descr="Pie">
          <a:hlinkClick xmlns:r="http://schemas.openxmlformats.org/officeDocument/2006/relationships" r:id="rId148"/>
          <a:extLst>
            <a:ext uri="{FF2B5EF4-FFF2-40B4-BE49-F238E27FC236}">
              <a16:creationId xmlns:a16="http://schemas.microsoft.com/office/drawing/2014/main" id="{76538055-A575-48F9-A6CC-1F9FD2B76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081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213360</xdr:colOff>
      <xdr:row>54</xdr:row>
      <xdr:rowOff>175260</xdr:rowOff>
    </xdr:to>
    <xdr:pic>
      <xdr:nvPicPr>
        <xdr:cNvPr id="102" name="Picture 101" descr="Map">
          <a:hlinkClick xmlns:r="http://schemas.openxmlformats.org/officeDocument/2006/relationships" r:id="rId151"/>
          <a:extLst>
            <a:ext uri="{FF2B5EF4-FFF2-40B4-BE49-F238E27FC236}">
              <a16:creationId xmlns:a16="http://schemas.microsoft.com/office/drawing/2014/main" id="{D8988D81-D9EE-4A1E-9D6E-219B11594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271760"/>
          <a:ext cx="2133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175260</xdr:colOff>
      <xdr:row>54</xdr:row>
      <xdr:rowOff>175260</xdr:rowOff>
    </xdr:to>
    <xdr:pic>
      <xdr:nvPicPr>
        <xdr:cNvPr id="103" name="Picture 102" descr="Pie">
          <a:hlinkClick xmlns:r="http://schemas.openxmlformats.org/officeDocument/2006/relationships" r:id="rId151"/>
          <a:extLst>
            <a:ext uri="{FF2B5EF4-FFF2-40B4-BE49-F238E27FC236}">
              <a16:creationId xmlns:a16="http://schemas.microsoft.com/office/drawing/2014/main" id="{14DC3011-4FE6-40AA-9F2D-03250CDB3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271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3</xdr:col>
      <xdr:colOff>106680</xdr:colOff>
      <xdr:row>3</xdr:row>
      <xdr:rowOff>175260</xdr:rowOff>
    </xdr:to>
    <xdr:pic>
      <xdr:nvPicPr>
        <xdr:cNvPr id="2" name="Picture 1" descr="Map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61C905-3F63-4EEA-9EF2-072ADECC45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56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175260</xdr:colOff>
      <xdr:row>3</xdr:row>
      <xdr:rowOff>175260</xdr:rowOff>
    </xdr:to>
    <xdr:pic>
      <xdr:nvPicPr>
        <xdr:cNvPr id="3" name="Picture 2" descr="Pi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AF40D6-E7E8-4991-B973-D6686E5129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56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182880</xdr:colOff>
      <xdr:row>4</xdr:row>
      <xdr:rowOff>175260</xdr:rowOff>
    </xdr:to>
    <xdr:pic>
      <xdr:nvPicPr>
        <xdr:cNvPr id="4" name="Picture 3" descr="Map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EA97D64-49EF-402D-8207-B29964B51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46760"/>
          <a:ext cx="1828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175260</xdr:colOff>
      <xdr:row>4</xdr:row>
      <xdr:rowOff>175260</xdr:rowOff>
    </xdr:to>
    <xdr:pic>
      <xdr:nvPicPr>
        <xdr:cNvPr id="5" name="Picture 4" descr="Pi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F170A09-9A79-47D6-9810-219DF15DF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46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144780</xdr:colOff>
      <xdr:row>5</xdr:row>
      <xdr:rowOff>175260</xdr:rowOff>
    </xdr:to>
    <xdr:pic>
      <xdr:nvPicPr>
        <xdr:cNvPr id="6" name="Picture 5" descr="Map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962ABCB-A661-421F-BF5D-9C8E7E4813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3726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175260</xdr:colOff>
      <xdr:row>5</xdr:row>
      <xdr:rowOff>175260</xdr:rowOff>
    </xdr:to>
    <xdr:pic>
      <xdr:nvPicPr>
        <xdr:cNvPr id="7" name="Picture 6" descr="Pi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AC07BDC-5C80-4832-A83E-06A0230E2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37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190500</xdr:colOff>
      <xdr:row>6</xdr:row>
      <xdr:rowOff>175260</xdr:rowOff>
    </xdr:to>
    <xdr:pic>
      <xdr:nvPicPr>
        <xdr:cNvPr id="8" name="Picture 7" descr="Map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DD9D738-5393-40D2-9E08-7716FF4C3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27760"/>
          <a:ext cx="1905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175260</xdr:colOff>
      <xdr:row>6</xdr:row>
      <xdr:rowOff>175260</xdr:rowOff>
    </xdr:to>
    <xdr:pic>
      <xdr:nvPicPr>
        <xdr:cNvPr id="9" name="Picture 8" descr="Pi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54D3FA8-D80A-4100-ACD7-10AE46F0E6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27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144780</xdr:colOff>
      <xdr:row>7</xdr:row>
      <xdr:rowOff>175260</xdr:rowOff>
    </xdr:to>
    <xdr:pic>
      <xdr:nvPicPr>
        <xdr:cNvPr id="10" name="Picture 9" descr="Map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54E7503D-258D-4E9D-BF38-95122DE38A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1826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175260</xdr:colOff>
      <xdr:row>7</xdr:row>
      <xdr:rowOff>175260</xdr:rowOff>
    </xdr:to>
    <xdr:pic>
      <xdr:nvPicPr>
        <xdr:cNvPr id="11" name="Picture 10" descr="Pi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8D80EF53-B70C-4446-83D0-219346709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18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228600</xdr:colOff>
      <xdr:row>8</xdr:row>
      <xdr:rowOff>175260</xdr:rowOff>
    </xdr:to>
    <xdr:pic>
      <xdr:nvPicPr>
        <xdr:cNvPr id="12" name="Picture 11" descr="Map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A1974E3-FF2D-4B30-BE54-430182277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08760"/>
          <a:ext cx="2286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175260</xdr:colOff>
      <xdr:row>8</xdr:row>
      <xdr:rowOff>175260</xdr:rowOff>
    </xdr:to>
    <xdr:pic>
      <xdr:nvPicPr>
        <xdr:cNvPr id="13" name="Picture 12" descr="Pi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280FEB9F-072A-4856-A19A-77A197E61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08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236220</xdr:colOff>
      <xdr:row>9</xdr:row>
      <xdr:rowOff>175260</xdr:rowOff>
    </xdr:to>
    <xdr:pic>
      <xdr:nvPicPr>
        <xdr:cNvPr id="14" name="Picture 13" descr="Map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3E1AAD42-929F-4FE8-B9A8-2E86A37058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699260"/>
          <a:ext cx="2362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175260</xdr:colOff>
      <xdr:row>9</xdr:row>
      <xdr:rowOff>175260</xdr:rowOff>
    </xdr:to>
    <xdr:pic>
      <xdr:nvPicPr>
        <xdr:cNvPr id="15" name="Picture 14" descr="Pie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6BB133E6-94D3-4FB8-97E7-CA18BF1B2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99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83820</xdr:colOff>
      <xdr:row>10</xdr:row>
      <xdr:rowOff>175260</xdr:rowOff>
    </xdr:to>
    <xdr:pic>
      <xdr:nvPicPr>
        <xdr:cNvPr id="16" name="Picture 15" descr="Map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53800634-3788-460D-895E-3CECED9811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889760"/>
          <a:ext cx="838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175260</xdr:colOff>
      <xdr:row>10</xdr:row>
      <xdr:rowOff>175260</xdr:rowOff>
    </xdr:to>
    <xdr:pic>
      <xdr:nvPicPr>
        <xdr:cNvPr id="17" name="Picture 16" descr="Pie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DD2971BF-EF91-427A-AD83-2891B5FCA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89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175260</xdr:colOff>
      <xdr:row>11</xdr:row>
      <xdr:rowOff>175260</xdr:rowOff>
    </xdr:to>
    <xdr:pic>
      <xdr:nvPicPr>
        <xdr:cNvPr id="18" name="Picture 17" descr="Map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3E973AF1-FD50-4AC0-9FD5-5F097E4E8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80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175260</xdr:colOff>
      <xdr:row>11</xdr:row>
      <xdr:rowOff>175260</xdr:rowOff>
    </xdr:to>
    <xdr:pic>
      <xdr:nvPicPr>
        <xdr:cNvPr id="19" name="Picture 18" descr="Pie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E1BC1CFF-579A-485D-B849-0654C1FB2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80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175260</xdr:colOff>
      <xdr:row>12</xdr:row>
      <xdr:rowOff>175260</xdr:rowOff>
    </xdr:to>
    <xdr:pic>
      <xdr:nvPicPr>
        <xdr:cNvPr id="20" name="Picture 19" descr="Map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5CBAF3DC-B680-429C-B599-7F35E640A1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270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175260</xdr:colOff>
      <xdr:row>12</xdr:row>
      <xdr:rowOff>175260</xdr:rowOff>
    </xdr:to>
    <xdr:pic>
      <xdr:nvPicPr>
        <xdr:cNvPr id="21" name="Picture 20" descr="Pie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4DBBF0DB-5802-4886-80F6-B02A50862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70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144780</xdr:colOff>
      <xdr:row>13</xdr:row>
      <xdr:rowOff>175260</xdr:rowOff>
    </xdr:to>
    <xdr:pic>
      <xdr:nvPicPr>
        <xdr:cNvPr id="22" name="Picture 21" descr="Map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38907D3E-6673-4AAE-87FD-EA0564CD3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46126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175260</xdr:colOff>
      <xdr:row>13</xdr:row>
      <xdr:rowOff>175260</xdr:rowOff>
    </xdr:to>
    <xdr:pic>
      <xdr:nvPicPr>
        <xdr:cNvPr id="23" name="Picture 22" descr="Pi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E60A9525-C640-4943-B94F-C309E6411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61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236220</xdr:colOff>
      <xdr:row>14</xdr:row>
      <xdr:rowOff>175260</xdr:rowOff>
    </xdr:to>
    <xdr:pic>
      <xdr:nvPicPr>
        <xdr:cNvPr id="24" name="Picture 23" descr="Map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6ABF4466-F05D-46AE-81C7-B46B92F81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651760"/>
          <a:ext cx="2362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175260</xdr:colOff>
      <xdr:row>14</xdr:row>
      <xdr:rowOff>175260</xdr:rowOff>
    </xdr:to>
    <xdr:pic>
      <xdr:nvPicPr>
        <xdr:cNvPr id="25" name="Picture 24" descr="Pie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625624BB-8332-4F33-A694-30BE1CB1C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51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114300</xdr:colOff>
      <xdr:row>15</xdr:row>
      <xdr:rowOff>175260</xdr:rowOff>
    </xdr:to>
    <xdr:pic>
      <xdr:nvPicPr>
        <xdr:cNvPr id="26" name="Picture 25" descr="Map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C59CEBF3-47B4-4EC2-BBA4-3645A3754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842260"/>
          <a:ext cx="1143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175260</xdr:colOff>
      <xdr:row>15</xdr:row>
      <xdr:rowOff>175260</xdr:rowOff>
    </xdr:to>
    <xdr:pic>
      <xdr:nvPicPr>
        <xdr:cNvPr id="27" name="Picture 26" descr="Pie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D8F7597-02B8-48F5-8EFD-C48B5EC93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42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99060</xdr:colOff>
      <xdr:row>16</xdr:row>
      <xdr:rowOff>175260</xdr:rowOff>
    </xdr:to>
    <xdr:pic>
      <xdr:nvPicPr>
        <xdr:cNvPr id="28" name="Picture 27" descr="Map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6D78609E-94DE-42B9-B48C-6BDC64F09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032760"/>
          <a:ext cx="990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175260</xdr:colOff>
      <xdr:row>16</xdr:row>
      <xdr:rowOff>175260</xdr:rowOff>
    </xdr:to>
    <xdr:pic>
      <xdr:nvPicPr>
        <xdr:cNvPr id="29" name="Picture 28" descr="Pi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6631F9C-DE4E-4F07-9419-BD7336C5B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32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106680</xdr:colOff>
      <xdr:row>17</xdr:row>
      <xdr:rowOff>175260</xdr:rowOff>
    </xdr:to>
    <xdr:pic>
      <xdr:nvPicPr>
        <xdr:cNvPr id="30" name="Picture 29" descr="Map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8BE0ADAE-4B06-46F9-A764-F63666605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23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175260</xdr:colOff>
      <xdr:row>17</xdr:row>
      <xdr:rowOff>175260</xdr:rowOff>
    </xdr:to>
    <xdr:pic>
      <xdr:nvPicPr>
        <xdr:cNvPr id="31" name="Picture 30" descr="Pie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AE21A514-DCDB-4FBF-8345-0268030E85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23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251460</xdr:colOff>
      <xdr:row>18</xdr:row>
      <xdr:rowOff>160020</xdr:rowOff>
    </xdr:to>
    <xdr:pic>
      <xdr:nvPicPr>
        <xdr:cNvPr id="32" name="Picture 31" descr="Map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F97A73BF-6794-49B5-BA17-4E997ADE1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4137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175260</xdr:colOff>
      <xdr:row>18</xdr:row>
      <xdr:rowOff>175260</xdr:rowOff>
    </xdr:to>
    <xdr:pic>
      <xdr:nvPicPr>
        <xdr:cNvPr id="33" name="Picture 32" descr="Pie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886D4668-A6C4-41B6-9128-18185875F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413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251460</xdr:colOff>
      <xdr:row>19</xdr:row>
      <xdr:rowOff>137160</xdr:rowOff>
    </xdr:to>
    <xdr:pic>
      <xdr:nvPicPr>
        <xdr:cNvPr id="34" name="Picture 33" descr="Map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76121B54-C8D9-477B-A647-E6DE4EFDC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604260"/>
          <a:ext cx="2514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175260</xdr:colOff>
      <xdr:row>19</xdr:row>
      <xdr:rowOff>175260</xdr:rowOff>
    </xdr:to>
    <xdr:pic>
      <xdr:nvPicPr>
        <xdr:cNvPr id="35" name="Picture 34" descr="Pie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73AB5C85-818C-4356-831E-5764D416C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604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251460</xdr:colOff>
      <xdr:row>20</xdr:row>
      <xdr:rowOff>114300</xdr:rowOff>
    </xdr:to>
    <xdr:pic>
      <xdr:nvPicPr>
        <xdr:cNvPr id="36" name="Picture 35" descr="Map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B6008B28-3A3D-4CA8-935B-CAB8EE47F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794760"/>
          <a:ext cx="2514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175260</xdr:colOff>
      <xdr:row>20</xdr:row>
      <xdr:rowOff>175260</xdr:rowOff>
    </xdr:to>
    <xdr:pic>
      <xdr:nvPicPr>
        <xdr:cNvPr id="37" name="Picture 36" descr="Pie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7CB7FAB8-A3D7-4941-ABE8-EF0739924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794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182880</xdr:colOff>
      <xdr:row>21</xdr:row>
      <xdr:rowOff>175260</xdr:rowOff>
    </xdr:to>
    <xdr:pic>
      <xdr:nvPicPr>
        <xdr:cNvPr id="38" name="Picture 37" descr="Map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3BE0280C-BAF3-4D12-8833-E1A6C438E6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985260"/>
          <a:ext cx="1828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175260</xdr:colOff>
      <xdr:row>21</xdr:row>
      <xdr:rowOff>175260</xdr:rowOff>
    </xdr:to>
    <xdr:pic>
      <xdr:nvPicPr>
        <xdr:cNvPr id="39" name="Picture 38" descr="Pie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5B1696D7-0A49-45CE-9EAF-DB7C5C78E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985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114300</xdr:colOff>
      <xdr:row>22</xdr:row>
      <xdr:rowOff>175260</xdr:rowOff>
    </xdr:to>
    <xdr:pic>
      <xdr:nvPicPr>
        <xdr:cNvPr id="40" name="Picture 39" descr="Map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DD7DF2BC-6A1B-4E31-916D-816D0701F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175760"/>
          <a:ext cx="1143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175260</xdr:colOff>
      <xdr:row>22</xdr:row>
      <xdr:rowOff>175260</xdr:rowOff>
    </xdr:to>
    <xdr:pic>
      <xdr:nvPicPr>
        <xdr:cNvPr id="41" name="Picture 40" descr="Pie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EDA42A5A-3A08-446F-9539-3B1C01036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175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251460</xdr:colOff>
      <xdr:row>23</xdr:row>
      <xdr:rowOff>144780</xdr:rowOff>
    </xdr:to>
    <xdr:pic>
      <xdr:nvPicPr>
        <xdr:cNvPr id="42" name="Picture 41" descr="Map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589934AA-FEEC-4568-97B2-EE165390A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366260"/>
          <a:ext cx="2514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175260</xdr:colOff>
      <xdr:row>23</xdr:row>
      <xdr:rowOff>175260</xdr:rowOff>
    </xdr:to>
    <xdr:pic>
      <xdr:nvPicPr>
        <xdr:cNvPr id="43" name="Picture 42" descr="Pie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FFA8F3D6-673C-4523-8625-5E354F306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366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251460</xdr:colOff>
      <xdr:row>24</xdr:row>
      <xdr:rowOff>160020</xdr:rowOff>
    </xdr:to>
    <xdr:pic>
      <xdr:nvPicPr>
        <xdr:cNvPr id="44" name="Picture 43" descr="Map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899D0F1E-AC76-497C-AE08-5CF23D37A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5567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175260</xdr:colOff>
      <xdr:row>24</xdr:row>
      <xdr:rowOff>175260</xdr:rowOff>
    </xdr:to>
    <xdr:pic>
      <xdr:nvPicPr>
        <xdr:cNvPr id="45" name="Picture 44" descr="Pie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BA850FFB-2598-4C18-8715-46A351B9D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556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175260</xdr:colOff>
      <xdr:row>25</xdr:row>
      <xdr:rowOff>175260</xdr:rowOff>
    </xdr:to>
    <xdr:pic>
      <xdr:nvPicPr>
        <xdr:cNvPr id="46" name="Picture 45" descr="Map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5ED6277A-8754-4F72-B2AE-684897F21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747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175260</xdr:colOff>
      <xdr:row>25</xdr:row>
      <xdr:rowOff>175260</xdr:rowOff>
    </xdr:to>
    <xdr:pic>
      <xdr:nvPicPr>
        <xdr:cNvPr id="47" name="Picture 46" descr="Pie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CBED2D0E-A9CF-4B9F-92A6-B8925165F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747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152400</xdr:colOff>
      <xdr:row>26</xdr:row>
      <xdr:rowOff>175260</xdr:rowOff>
    </xdr:to>
    <xdr:pic>
      <xdr:nvPicPr>
        <xdr:cNvPr id="48" name="Picture 47" descr="Map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F82B6958-A5AC-48A0-8A6F-2EC27E365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937760"/>
          <a:ext cx="1524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175260</xdr:colOff>
      <xdr:row>26</xdr:row>
      <xdr:rowOff>175260</xdr:rowOff>
    </xdr:to>
    <xdr:pic>
      <xdr:nvPicPr>
        <xdr:cNvPr id="49" name="Picture 48" descr="Pie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B84FB1E9-572C-41E3-BDA9-5EA94A6D9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937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106680</xdr:colOff>
      <xdr:row>27</xdr:row>
      <xdr:rowOff>175260</xdr:rowOff>
    </xdr:to>
    <xdr:pic>
      <xdr:nvPicPr>
        <xdr:cNvPr id="50" name="Picture 49" descr="Map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AF8F5117-F8B5-48E6-8DA7-495A4507A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128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175260</xdr:colOff>
      <xdr:row>27</xdr:row>
      <xdr:rowOff>175260</xdr:rowOff>
    </xdr:to>
    <xdr:pic>
      <xdr:nvPicPr>
        <xdr:cNvPr id="51" name="Picture 50" descr="Pie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A04ACA26-F825-439C-95C4-72FD04C4C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128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190500</xdr:colOff>
      <xdr:row>28</xdr:row>
      <xdr:rowOff>175260</xdr:rowOff>
    </xdr:to>
    <xdr:pic>
      <xdr:nvPicPr>
        <xdr:cNvPr id="52" name="Picture 51" descr="Map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92E2DAF5-A1CD-47C9-96DE-44E016B78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318760"/>
          <a:ext cx="1905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175260</xdr:colOff>
      <xdr:row>28</xdr:row>
      <xdr:rowOff>175260</xdr:rowOff>
    </xdr:to>
    <xdr:pic>
      <xdr:nvPicPr>
        <xdr:cNvPr id="53" name="Picture 52" descr="Pie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805F468A-59E5-4217-8740-9859A2317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318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251460</xdr:colOff>
      <xdr:row>29</xdr:row>
      <xdr:rowOff>144780</xdr:rowOff>
    </xdr:to>
    <xdr:pic>
      <xdr:nvPicPr>
        <xdr:cNvPr id="54" name="Picture 53" descr="Map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4BD622F7-53D5-4463-9BA4-C08166CA4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509260"/>
          <a:ext cx="2514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175260</xdr:colOff>
      <xdr:row>29</xdr:row>
      <xdr:rowOff>175260</xdr:rowOff>
    </xdr:to>
    <xdr:pic>
      <xdr:nvPicPr>
        <xdr:cNvPr id="55" name="Picture 54" descr="Pie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C60459FD-D5DE-4DBC-875E-0B8D42B2F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509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251460</xdr:colOff>
      <xdr:row>30</xdr:row>
      <xdr:rowOff>114300</xdr:rowOff>
    </xdr:to>
    <xdr:pic>
      <xdr:nvPicPr>
        <xdr:cNvPr id="56" name="Picture 55" descr="Map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F9E89E10-184C-4BDA-8A9C-612EE36C4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699760"/>
          <a:ext cx="2514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175260</xdr:colOff>
      <xdr:row>30</xdr:row>
      <xdr:rowOff>175260</xdr:rowOff>
    </xdr:to>
    <xdr:pic>
      <xdr:nvPicPr>
        <xdr:cNvPr id="57" name="Picture 56" descr="Pie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51570D01-F95E-4561-BDA9-9DDBCA18F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699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114300</xdr:colOff>
      <xdr:row>31</xdr:row>
      <xdr:rowOff>175260</xdr:rowOff>
    </xdr:to>
    <xdr:pic>
      <xdr:nvPicPr>
        <xdr:cNvPr id="58" name="Picture 57" descr="Map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9F108D2C-9730-41F8-8454-6EBD9FBB7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890260"/>
          <a:ext cx="1143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175260</xdr:colOff>
      <xdr:row>31</xdr:row>
      <xdr:rowOff>175260</xdr:rowOff>
    </xdr:to>
    <xdr:pic>
      <xdr:nvPicPr>
        <xdr:cNvPr id="59" name="Picture 58" descr="Pie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BAD0923B-BA88-4FC1-A79B-C02FE8ACF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890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99060</xdr:colOff>
      <xdr:row>32</xdr:row>
      <xdr:rowOff>175260</xdr:rowOff>
    </xdr:to>
    <xdr:pic>
      <xdr:nvPicPr>
        <xdr:cNvPr id="60" name="Picture 59" descr="Map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6502D66B-A014-49C5-BA50-757924C720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080760"/>
          <a:ext cx="990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175260</xdr:colOff>
      <xdr:row>32</xdr:row>
      <xdr:rowOff>175260</xdr:rowOff>
    </xdr:to>
    <xdr:pic>
      <xdr:nvPicPr>
        <xdr:cNvPr id="61" name="Picture 60" descr="Pi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355E4799-71E3-4F09-9BEB-126EEFF23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080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99060</xdr:colOff>
      <xdr:row>33</xdr:row>
      <xdr:rowOff>175260</xdr:rowOff>
    </xdr:to>
    <xdr:pic>
      <xdr:nvPicPr>
        <xdr:cNvPr id="62" name="Picture 61" descr="Map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E51097D7-50E6-49EA-BC31-BF8B5E2C6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271260"/>
          <a:ext cx="990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175260</xdr:colOff>
      <xdr:row>33</xdr:row>
      <xdr:rowOff>175260</xdr:rowOff>
    </xdr:to>
    <xdr:pic>
      <xdr:nvPicPr>
        <xdr:cNvPr id="63" name="Picture 62" descr="Pie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E33CB0AF-0630-4394-B750-DA4A7DE7C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271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152400</xdr:colOff>
      <xdr:row>34</xdr:row>
      <xdr:rowOff>175260</xdr:rowOff>
    </xdr:to>
    <xdr:pic>
      <xdr:nvPicPr>
        <xdr:cNvPr id="64" name="Picture 63" descr="Map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268659F-3218-442B-AEC7-37C98CE9B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461760"/>
          <a:ext cx="1524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175260</xdr:colOff>
      <xdr:row>34</xdr:row>
      <xdr:rowOff>175260</xdr:rowOff>
    </xdr:to>
    <xdr:pic>
      <xdr:nvPicPr>
        <xdr:cNvPr id="65" name="Picture 64" descr="Pie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11B2075F-5A7C-425B-8281-4C2717AD4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461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220980</xdr:colOff>
      <xdr:row>35</xdr:row>
      <xdr:rowOff>175260</xdr:rowOff>
    </xdr:to>
    <xdr:pic>
      <xdr:nvPicPr>
        <xdr:cNvPr id="66" name="Picture 65" descr="Map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31E24116-AE24-48BC-8704-0F869D28D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652260"/>
          <a:ext cx="2209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175260</xdr:colOff>
      <xdr:row>35</xdr:row>
      <xdr:rowOff>175260</xdr:rowOff>
    </xdr:to>
    <xdr:pic>
      <xdr:nvPicPr>
        <xdr:cNvPr id="67" name="Picture 66" descr="Pie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72208098-BD0B-4388-A0A4-C9B06242A5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652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251460</xdr:colOff>
      <xdr:row>36</xdr:row>
      <xdr:rowOff>99060</xdr:rowOff>
    </xdr:to>
    <xdr:pic>
      <xdr:nvPicPr>
        <xdr:cNvPr id="68" name="Picture 67" descr="Map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6E4B0B1D-AABF-4485-9FA4-386B0CDAD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842760"/>
          <a:ext cx="25146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175260</xdr:colOff>
      <xdr:row>36</xdr:row>
      <xdr:rowOff>175260</xdr:rowOff>
    </xdr:to>
    <xdr:pic>
      <xdr:nvPicPr>
        <xdr:cNvPr id="69" name="Picture 68" descr="Pie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81B5257A-06C3-4B0B-A9F4-A9E69AAAF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842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251460</xdr:colOff>
      <xdr:row>37</xdr:row>
      <xdr:rowOff>144780</xdr:rowOff>
    </xdr:to>
    <xdr:pic>
      <xdr:nvPicPr>
        <xdr:cNvPr id="70" name="Picture 69" descr="Map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3C5A9E84-517A-4C5B-9441-6B46D6798B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033260"/>
          <a:ext cx="2514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175260</xdr:colOff>
      <xdr:row>37</xdr:row>
      <xdr:rowOff>175260</xdr:rowOff>
    </xdr:to>
    <xdr:pic>
      <xdr:nvPicPr>
        <xdr:cNvPr id="71" name="Picture 70" descr="Pie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5D4258E1-9491-4517-AB1D-008AD7848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033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152400</xdr:colOff>
      <xdr:row>38</xdr:row>
      <xdr:rowOff>175260</xdr:rowOff>
    </xdr:to>
    <xdr:pic>
      <xdr:nvPicPr>
        <xdr:cNvPr id="72" name="Picture 71" descr="Map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1FDC31D8-6580-4501-9184-15C82BB83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223760"/>
          <a:ext cx="1524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175260</xdr:colOff>
      <xdr:row>38</xdr:row>
      <xdr:rowOff>175260</xdr:rowOff>
    </xdr:to>
    <xdr:pic>
      <xdr:nvPicPr>
        <xdr:cNvPr id="73" name="Picture 72" descr="Pie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A3F92815-BCF4-4E08-A3A7-01045A8A6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223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251460</xdr:colOff>
      <xdr:row>39</xdr:row>
      <xdr:rowOff>114300</xdr:rowOff>
    </xdr:to>
    <xdr:pic>
      <xdr:nvPicPr>
        <xdr:cNvPr id="74" name="Picture 73" descr="Map">
          <a:hlinkClick xmlns:r="http://schemas.openxmlformats.org/officeDocument/2006/relationships" r:id="rId107"/>
          <a:extLst>
            <a:ext uri="{FF2B5EF4-FFF2-40B4-BE49-F238E27FC236}">
              <a16:creationId xmlns:a16="http://schemas.microsoft.com/office/drawing/2014/main" id="{A128B21B-030B-4E6F-AB46-4FA2000E8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414260"/>
          <a:ext cx="2514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175260</xdr:colOff>
      <xdr:row>39</xdr:row>
      <xdr:rowOff>175260</xdr:rowOff>
    </xdr:to>
    <xdr:pic>
      <xdr:nvPicPr>
        <xdr:cNvPr id="75" name="Picture 74" descr="Pie">
          <a:hlinkClick xmlns:r="http://schemas.openxmlformats.org/officeDocument/2006/relationships" r:id="rId107"/>
          <a:extLst>
            <a:ext uri="{FF2B5EF4-FFF2-40B4-BE49-F238E27FC236}">
              <a16:creationId xmlns:a16="http://schemas.microsoft.com/office/drawing/2014/main" id="{0F2DF0BD-74E7-4CE1-9A51-FFD0BFCCF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414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236220</xdr:colOff>
      <xdr:row>40</xdr:row>
      <xdr:rowOff>175260</xdr:rowOff>
    </xdr:to>
    <xdr:pic>
      <xdr:nvPicPr>
        <xdr:cNvPr id="76" name="Picture 75" descr="Map">
          <a:hlinkClick xmlns:r="http://schemas.openxmlformats.org/officeDocument/2006/relationships" r:id="rId110"/>
          <a:extLst>
            <a:ext uri="{FF2B5EF4-FFF2-40B4-BE49-F238E27FC236}">
              <a16:creationId xmlns:a16="http://schemas.microsoft.com/office/drawing/2014/main" id="{9DC22E11-8A6E-46E1-9786-55E2B0655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604760"/>
          <a:ext cx="2362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175260</xdr:colOff>
      <xdr:row>40</xdr:row>
      <xdr:rowOff>175260</xdr:rowOff>
    </xdr:to>
    <xdr:pic>
      <xdr:nvPicPr>
        <xdr:cNvPr id="77" name="Picture 76" descr="Pie">
          <a:hlinkClick xmlns:r="http://schemas.openxmlformats.org/officeDocument/2006/relationships" r:id="rId110"/>
          <a:extLst>
            <a:ext uri="{FF2B5EF4-FFF2-40B4-BE49-F238E27FC236}">
              <a16:creationId xmlns:a16="http://schemas.microsoft.com/office/drawing/2014/main" id="{CD106675-C25B-42FF-886A-69B02119F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604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251460</xdr:colOff>
      <xdr:row>41</xdr:row>
      <xdr:rowOff>144780</xdr:rowOff>
    </xdr:to>
    <xdr:pic>
      <xdr:nvPicPr>
        <xdr:cNvPr id="78" name="Picture 77" descr="Map">
          <a:hlinkClick xmlns:r="http://schemas.openxmlformats.org/officeDocument/2006/relationships" r:id="rId113"/>
          <a:extLst>
            <a:ext uri="{FF2B5EF4-FFF2-40B4-BE49-F238E27FC236}">
              <a16:creationId xmlns:a16="http://schemas.microsoft.com/office/drawing/2014/main" id="{633E3FD5-1C74-4D2C-A389-ADD0B21C2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795260"/>
          <a:ext cx="2514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175260</xdr:colOff>
      <xdr:row>41</xdr:row>
      <xdr:rowOff>175260</xdr:rowOff>
    </xdr:to>
    <xdr:pic>
      <xdr:nvPicPr>
        <xdr:cNvPr id="79" name="Picture 78" descr="Pie">
          <a:hlinkClick xmlns:r="http://schemas.openxmlformats.org/officeDocument/2006/relationships" r:id="rId113"/>
          <a:extLst>
            <a:ext uri="{FF2B5EF4-FFF2-40B4-BE49-F238E27FC236}">
              <a16:creationId xmlns:a16="http://schemas.microsoft.com/office/drawing/2014/main" id="{FC694266-831D-464B-9807-4FA6EF0C9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795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121920</xdr:colOff>
      <xdr:row>42</xdr:row>
      <xdr:rowOff>175260</xdr:rowOff>
    </xdr:to>
    <xdr:pic>
      <xdr:nvPicPr>
        <xdr:cNvPr id="80" name="Picture 79" descr="Map">
          <a:hlinkClick xmlns:r="http://schemas.openxmlformats.org/officeDocument/2006/relationships" r:id="rId115"/>
          <a:extLst>
            <a:ext uri="{FF2B5EF4-FFF2-40B4-BE49-F238E27FC236}">
              <a16:creationId xmlns:a16="http://schemas.microsoft.com/office/drawing/2014/main" id="{53593E97-3527-421D-B1ED-2BB6EB576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985760"/>
          <a:ext cx="1219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175260</xdr:colOff>
      <xdr:row>42</xdr:row>
      <xdr:rowOff>175260</xdr:rowOff>
    </xdr:to>
    <xdr:pic>
      <xdr:nvPicPr>
        <xdr:cNvPr id="81" name="Picture 80" descr="Pie">
          <a:hlinkClick xmlns:r="http://schemas.openxmlformats.org/officeDocument/2006/relationships" r:id="rId115"/>
          <a:extLst>
            <a:ext uri="{FF2B5EF4-FFF2-40B4-BE49-F238E27FC236}">
              <a16:creationId xmlns:a16="http://schemas.microsoft.com/office/drawing/2014/main" id="{40F57F0E-7DFA-4341-86E3-C885FC38B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985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213360</xdr:colOff>
      <xdr:row>43</xdr:row>
      <xdr:rowOff>175260</xdr:rowOff>
    </xdr:to>
    <xdr:pic>
      <xdr:nvPicPr>
        <xdr:cNvPr id="82" name="Picture 81" descr="Map">
          <a:hlinkClick xmlns:r="http://schemas.openxmlformats.org/officeDocument/2006/relationships" r:id="rId118"/>
          <a:extLst>
            <a:ext uri="{FF2B5EF4-FFF2-40B4-BE49-F238E27FC236}">
              <a16:creationId xmlns:a16="http://schemas.microsoft.com/office/drawing/2014/main" id="{3B880756-079E-4FFA-818F-B55CD9F84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176260"/>
          <a:ext cx="2133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175260</xdr:colOff>
      <xdr:row>43</xdr:row>
      <xdr:rowOff>175260</xdr:rowOff>
    </xdr:to>
    <xdr:pic>
      <xdr:nvPicPr>
        <xdr:cNvPr id="83" name="Picture 82" descr="Pie">
          <a:hlinkClick xmlns:r="http://schemas.openxmlformats.org/officeDocument/2006/relationships" r:id="rId118"/>
          <a:extLst>
            <a:ext uri="{FF2B5EF4-FFF2-40B4-BE49-F238E27FC236}">
              <a16:creationId xmlns:a16="http://schemas.microsoft.com/office/drawing/2014/main" id="{83F63881-0947-4BAB-96F3-5A19226B7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176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251460</xdr:colOff>
      <xdr:row>44</xdr:row>
      <xdr:rowOff>160020</xdr:rowOff>
    </xdr:to>
    <xdr:pic>
      <xdr:nvPicPr>
        <xdr:cNvPr id="84" name="Picture 83" descr="Map">
          <a:hlinkClick xmlns:r="http://schemas.openxmlformats.org/officeDocument/2006/relationships" r:id="rId121"/>
          <a:extLst>
            <a:ext uri="{FF2B5EF4-FFF2-40B4-BE49-F238E27FC236}">
              <a16:creationId xmlns:a16="http://schemas.microsoft.com/office/drawing/2014/main" id="{808C78EB-A911-4F78-B113-A0AC092AB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3667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175260</xdr:colOff>
      <xdr:row>44</xdr:row>
      <xdr:rowOff>175260</xdr:rowOff>
    </xdr:to>
    <xdr:pic>
      <xdr:nvPicPr>
        <xdr:cNvPr id="85" name="Picture 84" descr="Pie">
          <a:hlinkClick xmlns:r="http://schemas.openxmlformats.org/officeDocument/2006/relationships" r:id="rId121"/>
          <a:extLst>
            <a:ext uri="{FF2B5EF4-FFF2-40B4-BE49-F238E27FC236}">
              <a16:creationId xmlns:a16="http://schemas.microsoft.com/office/drawing/2014/main" id="{E2C8E697-BE01-4B20-BD72-F86FBB28EC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366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251460</xdr:colOff>
      <xdr:row>45</xdr:row>
      <xdr:rowOff>68580</xdr:rowOff>
    </xdr:to>
    <xdr:pic>
      <xdr:nvPicPr>
        <xdr:cNvPr id="86" name="Picture 85" descr="Map">
          <a:hlinkClick xmlns:r="http://schemas.openxmlformats.org/officeDocument/2006/relationships" r:id="rId124"/>
          <a:extLst>
            <a:ext uri="{FF2B5EF4-FFF2-40B4-BE49-F238E27FC236}">
              <a16:creationId xmlns:a16="http://schemas.microsoft.com/office/drawing/2014/main" id="{C68720E7-A5BC-41DD-9AD9-489435D1B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557260"/>
          <a:ext cx="251460" cy="68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175260</xdr:colOff>
      <xdr:row>45</xdr:row>
      <xdr:rowOff>175260</xdr:rowOff>
    </xdr:to>
    <xdr:pic>
      <xdr:nvPicPr>
        <xdr:cNvPr id="87" name="Picture 86" descr="Pie">
          <a:hlinkClick xmlns:r="http://schemas.openxmlformats.org/officeDocument/2006/relationships" r:id="rId124"/>
          <a:extLst>
            <a:ext uri="{FF2B5EF4-FFF2-40B4-BE49-F238E27FC236}">
              <a16:creationId xmlns:a16="http://schemas.microsoft.com/office/drawing/2014/main" id="{6534B5A8-AA29-4D61-B934-1A0853A01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557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175260</xdr:colOff>
      <xdr:row>46</xdr:row>
      <xdr:rowOff>175260</xdr:rowOff>
    </xdr:to>
    <xdr:pic>
      <xdr:nvPicPr>
        <xdr:cNvPr id="88" name="Picture 87" descr="Map">
          <a:hlinkClick xmlns:r="http://schemas.openxmlformats.org/officeDocument/2006/relationships" r:id="rId127"/>
          <a:extLst>
            <a:ext uri="{FF2B5EF4-FFF2-40B4-BE49-F238E27FC236}">
              <a16:creationId xmlns:a16="http://schemas.microsoft.com/office/drawing/2014/main" id="{ECA3A0E1-B105-4B45-9320-40CCE49BE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747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175260</xdr:colOff>
      <xdr:row>46</xdr:row>
      <xdr:rowOff>175260</xdr:rowOff>
    </xdr:to>
    <xdr:pic>
      <xdr:nvPicPr>
        <xdr:cNvPr id="89" name="Picture 88" descr="Pie">
          <a:hlinkClick xmlns:r="http://schemas.openxmlformats.org/officeDocument/2006/relationships" r:id="rId127"/>
          <a:extLst>
            <a:ext uri="{FF2B5EF4-FFF2-40B4-BE49-F238E27FC236}">
              <a16:creationId xmlns:a16="http://schemas.microsoft.com/office/drawing/2014/main" id="{77F3DDB4-F8C1-45AA-8517-0E6F0A9E0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747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137160</xdr:colOff>
      <xdr:row>47</xdr:row>
      <xdr:rowOff>175260</xdr:rowOff>
    </xdr:to>
    <xdr:pic>
      <xdr:nvPicPr>
        <xdr:cNvPr id="90" name="Picture 89" descr="Map">
          <a:hlinkClick xmlns:r="http://schemas.openxmlformats.org/officeDocument/2006/relationships" r:id="rId130"/>
          <a:extLst>
            <a:ext uri="{FF2B5EF4-FFF2-40B4-BE49-F238E27FC236}">
              <a16:creationId xmlns:a16="http://schemas.microsoft.com/office/drawing/2014/main" id="{0FE4B495-7920-48BF-A7A9-8BF7278DA8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938260"/>
          <a:ext cx="1371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175260</xdr:colOff>
      <xdr:row>47</xdr:row>
      <xdr:rowOff>175260</xdr:rowOff>
    </xdr:to>
    <xdr:pic>
      <xdr:nvPicPr>
        <xdr:cNvPr id="91" name="Picture 90" descr="Pie">
          <a:hlinkClick xmlns:r="http://schemas.openxmlformats.org/officeDocument/2006/relationships" r:id="rId130"/>
          <a:extLst>
            <a:ext uri="{FF2B5EF4-FFF2-40B4-BE49-F238E27FC236}">
              <a16:creationId xmlns:a16="http://schemas.microsoft.com/office/drawing/2014/main" id="{6E54E260-FD17-42C8-B2D7-9F625298F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938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106680</xdr:colOff>
      <xdr:row>48</xdr:row>
      <xdr:rowOff>175260</xdr:rowOff>
    </xdr:to>
    <xdr:pic>
      <xdr:nvPicPr>
        <xdr:cNvPr id="92" name="Picture 91" descr="Map">
          <a:hlinkClick xmlns:r="http://schemas.openxmlformats.org/officeDocument/2006/relationships" r:id="rId133"/>
          <a:extLst>
            <a:ext uri="{FF2B5EF4-FFF2-40B4-BE49-F238E27FC236}">
              <a16:creationId xmlns:a16="http://schemas.microsoft.com/office/drawing/2014/main" id="{4E9C2737-734B-49F1-9884-9CCD39AF0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128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175260</xdr:colOff>
      <xdr:row>48</xdr:row>
      <xdr:rowOff>175260</xdr:rowOff>
    </xdr:to>
    <xdr:pic>
      <xdr:nvPicPr>
        <xdr:cNvPr id="93" name="Picture 92" descr="Pie">
          <a:hlinkClick xmlns:r="http://schemas.openxmlformats.org/officeDocument/2006/relationships" r:id="rId133"/>
          <a:extLst>
            <a:ext uri="{FF2B5EF4-FFF2-40B4-BE49-F238E27FC236}">
              <a16:creationId xmlns:a16="http://schemas.microsoft.com/office/drawing/2014/main" id="{AE37FC96-0681-427B-8BD0-24A30259C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128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251460</xdr:colOff>
      <xdr:row>49</xdr:row>
      <xdr:rowOff>106680</xdr:rowOff>
    </xdr:to>
    <xdr:pic>
      <xdr:nvPicPr>
        <xdr:cNvPr id="94" name="Picture 93" descr="Map">
          <a:hlinkClick xmlns:r="http://schemas.openxmlformats.org/officeDocument/2006/relationships" r:id="rId136"/>
          <a:extLst>
            <a:ext uri="{FF2B5EF4-FFF2-40B4-BE49-F238E27FC236}">
              <a16:creationId xmlns:a16="http://schemas.microsoft.com/office/drawing/2014/main" id="{5A3A7C31-746B-4AFC-BD10-7BF465B5D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319260"/>
          <a:ext cx="2514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175260</xdr:colOff>
      <xdr:row>49</xdr:row>
      <xdr:rowOff>175260</xdr:rowOff>
    </xdr:to>
    <xdr:pic>
      <xdr:nvPicPr>
        <xdr:cNvPr id="95" name="Picture 94" descr="Pie">
          <a:hlinkClick xmlns:r="http://schemas.openxmlformats.org/officeDocument/2006/relationships" r:id="rId136"/>
          <a:extLst>
            <a:ext uri="{FF2B5EF4-FFF2-40B4-BE49-F238E27FC236}">
              <a16:creationId xmlns:a16="http://schemas.microsoft.com/office/drawing/2014/main" id="{FBEA6294-D4F3-42C7-BA99-17C65E13D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319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251460</xdr:colOff>
      <xdr:row>50</xdr:row>
      <xdr:rowOff>160020</xdr:rowOff>
    </xdr:to>
    <xdr:pic>
      <xdr:nvPicPr>
        <xdr:cNvPr id="96" name="Picture 95" descr="Map">
          <a:hlinkClick xmlns:r="http://schemas.openxmlformats.org/officeDocument/2006/relationships" r:id="rId139"/>
          <a:extLst>
            <a:ext uri="{FF2B5EF4-FFF2-40B4-BE49-F238E27FC236}">
              <a16:creationId xmlns:a16="http://schemas.microsoft.com/office/drawing/2014/main" id="{67FB8301-EF5A-4BC9-8D7B-77E47710C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5097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175260</xdr:colOff>
      <xdr:row>50</xdr:row>
      <xdr:rowOff>175260</xdr:rowOff>
    </xdr:to>
    <xdr:pic>
      <xdr:nvPicPr>
        <xdr:cNvPr id="97" name="Picture 96" descr="Pie">
          <a:hlinkClick xmlns:r="http://schemas.openxmlformats.org/officeDocument/2006/relationships" r:id="rId139"/>
          <a:extLst>
            <a:ext uri="{FF2B5EF4-FFF2-40B4-BE49-F238E27FC236}">
              <a16:creationId xmlns:a16="http://schemas.microsoft.com/office/drawing/2014/main" id="{5C6523CA-A1CC-454A-8FFF-40E30D4D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509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182880</xdr:colOff>
      <xdr:row>51</xdr:row>
      <xdr:rowOff>175260</xdr:rowOff>
    </xdr:to>
    <xdr:pic>
      <xdr:nvPicPr>
        <xdr:cNvPr id="98" name="Picture 97" descr="Map">
          <a:hlinkClick xmlns:r="http://schemas.openxmlformats.org/officeDocument/2006/relationships" r:id="rId142"/>
          <a:extLst>
            <a:ext uri="{FF2B5EF4-FFF2-40B4-BE49-F238E27FC236}">
              <a16:creationId xmlns:a16="http://schemas.microsoft.com/office/drawing/2014/main" id="{3D0ADA0D-53BF-4DA1-B73B-933F14618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700260"/>
          <a:ext cx="1828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175260</xdr:colOff>
      <xdr:row>51</xdr:row>
      <xdr:rowOff>175260</xdr:rowOff>
    </xdr:to>
    <xdr:pic>
      <xdr:nvPicPr>
        <xdr:cNvPr id="99" name="Picture 98" descr="Pie">
          <a:hlinkClick xmlns:r="http://schemas.openxmlformats.org/officeDocument/2006/relationships" r:id="rId142"/>
          <a:extLst>
            <a:ext uri="{FF2B5EF4-FFF2-40B4-BE49-F238E27FC236}">
              <a16:creationId xmlns:a16="http://schemas.microsoft.com/office/drawing/2014/main" id="{C0A072F9-EDAC-4277-98C3-7A2A126D17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700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152400</xdr:colOff>
      <xdr:row>52</xdr:row>
      <xdr:rowOff>175260</xdr:rowOff>
    </xdr:to>
    <xdr:pic>
      <xdr:nvPicPr>
        <xdr:cNvPr id="100" name="Picture 99" descr="Map">
          <a:hlinkClick xmlns:r="http://schemas.openxmlformats.org/officeDocument/2006/relationships" r:id="rId145"/>
          <a:extLst>
            <a:ext uri="{FF2B5EF4-FFF2-40B4-BE49-F238E27FC236}">
              <a16:creationId xmlns:a16="http://schemas.microsoft.com/office/drawing/2014/main" id="{CDD0CF13-F5EC-470C-99C0-BD1B75AD6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890760"/>
          <a:ext cx="1524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175260</xdr:colOff>
      <xdr:row>52</xdr:row>
      <xdr:rowOff>175260</xdr:rowOff>
    </xdr:to>
    <xdr:pic>
      <xdr:nvPicPr>
        <xdr:cNvPr id="101" name="Picture 100" descr="Pie">
          <a:hlinkClick xmlns:r="http://schemas.openxmlformats.org/officeDocument/2006/relationships" r:id="rId145"/>
          <a:extLst>
            <a:ext uri="{FF2B5EF4-FFF2-40B4-BE49-F238E27FC236}">
              <a16:creationId xmlns:a16="http://schemas.microsoft.com/office/drawing/2014/main" id="{AF6BA2AF-3F3C-47D5-8D5A-9F090491C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890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213360</xdr:colOff>
      <xdr:row>53</xdr:row>
      <xdr:rowOff>175260</xdr:rowOff>
    </xdr:to>
    <xdr:pic>
      <xdr:nvPicPr>
        <xdr:cNvPr id="102" name="Picture 101" descr="Map">
          <a:hlinkClick xmlns:r="http://schemas.openxmlformats.org/officeDocument/2006/relationships" r:id="rId148"/>
          <a:extLst>
            <a:ext uri="{FF2B5EF4-FFF2-40B4-BE49-F238E27FC236}">
              <a16:creationId xmlns:a16="http://schemas.microsoft.com/office/drawing/2014/main" id="{34FF8F96-2ABE-492E-B459-51672F72A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081260"/>
          <a:ext cx="2133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175260</xdr:colOff>
      <xdr:row>53</xdr:row>
      <xdr:rowOff>175260</xdr:rowOff>
    </xdr:to>
    <xdr:pic>
      <xdr:nvPicPr>
        <xdr:cNvPr id="103" name="Picture 102" descr="Pie">
          <a:hlinkClick xmlns:r="http://schemas.openxmlformats.org/officeDocument/2006/relationships" r:id="rId148"/>
          <a:extLst>
            <a:ext uri="{FF2B5EF4-FFF2-40B4-BE49-F238E27FC236}">
              <a16:creationId xmlns:a16="http://schemas.microsoft.com/office/drawing/2014/main" id="{177E3EC7-A0E9-4EA0-AB4F-0440CB6C4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081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3</xdr:col>
      <xdr:colOff>106680</xdr:colOff>
      <xdr:row>3</xdr:row>
      <xdr:rowOff>175260</xdr:rowOff>
    </xdr:to>
    <xdr:pic>
      <xdr:nvPicPr>
        <xdr:cNvPr id="2" name="Picture 1" descr="Map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2A87C2-3D1F-469B-8D03-770295E7D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56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175260</xdr:colOff>
      <xdr:row>3</xdr:row>
      <xdr:rowOff>175260</xdr:rowOff>
    </xdr:to>
    <xdr:pic>
      <xdr:nvPicPr>
        <xdr:cNvPr id="3" name="Picture 2" descr="Pi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4C038B-647B-4786-803D-A994F4B60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56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182880</xdr:colOff>
      <xdr:row>4</xdr:row>
      <xdr:rowOff>175260</xdr:rowOff>
    </xdr:to>
    <xdr:pic>
      <xdr:nvPicPr>
        <xdr:cNvPr id="4" name="Picture 3" descr="Map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74A75D6-8994-4A1B-9A5C-7DC1B9AE9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46760"/>
          <a:ext cx="1828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175260</xdr:colOff>
      <xdr:row>4</xdr:row>
      <xdr:rowOff>175260</xdr:rowOff>
    </xdr:to>
    <xdr:pic>
      <xdr:nvPicPr>
        <xdr:cNvPr id="5" name="Picture 4" descr="Pi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F76A3E0-3008-47EB-BC94-81CAC70B4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46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144780</xdr:colOff>
      <xdr:row>5</xdr:row>
      <xdr:rowOff>175260</xdr:rowOff>
    </xdr:to>
    <xdr:pic>
      <xdr:nvPicPr>
        <xdr:cNvPr id="6" name="Picture 5" descr="Map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CE72635-553F-49CE-BE19-A41FB9D1C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3726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175260</xdr:colOff>
      <xdr:row>5</xdr:row>
      <xdr:rowOff>175260</xdr:rowOff>
    </xdr:to>
    <xdr:pic>
      <xdr:nvPicPr>
        <xdr:cNvPr id="7" name="Picture 6" descr="Pi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A414EF8-369E-40CA-A73E-4D1DF82EE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37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190500</xdr:colOff>
      <xdr:row>6</xdr:row>
      <xdr:rowOff>175260</xdr:rowOff>
    </xdr:to>
    <xdr:pic>
      <xdr:nvPicPr>
        <xdr:cNvPr id="8" name="Picture 7" descr="Map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0FC06E0-458D-49E9-8B04-8398DC0D2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27760"/>
          <a:ext cx="1905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175260</xdr:colOff>
      <xdr:row>6</xdr:row>
      <xdr:rowOff>175260</xdr:rowOff>
    </xdr:to>
    <xdr:pic>
      <xdr:nvPicPr>
        <xdr:cNvPr id="9" name="Picture 8" descr="Pi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DCBEF7A-5589-4CA5-9721-A3D705FBA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27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144780</xdr:colOff>
      <xdr:row>7</xdr:row>
      <xdr:rowOff>175260</xdr:rowOff>
    </xdr:to>
    <xdr:pic>
      <xdr:nvPicPr>
        <xdr:cNvPr id="10" name="Picture 9" descr="Map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2201915B-D76F-451D-AC28-FAEB14C0EC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1826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175260</xdr:colOff>
      <xdr:row>7</xdr:row>
      <xdr:rowOff>175260</xdr:rowOff>
    </xdr:to>
    <xdr:pic>
      <xdr:nvPicPr>
        <xdr:cNvPr id="11" name="Picture 10" descr="Pi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45322968-922A-486A-AD18-5FCA1EF01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18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228600</xdr:colOff>
      <xdr:row>8</xdr:row>
      <xdr:rowOff>175260</xdr:rowOff>
    </xdr:to>
    <xdr:pic>
      <xdr:nvPicPr>
        <xdr:cNvPr id="12" name="Picture 11" descr="Map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AB8F6E-5608-4FF6-84AB-9712F5642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08760"/>
          <a:ext cx="2286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175260</xdr:colOff>
      <xdr:row>8</xdr:row>
      <xdr:rowOff>175260</xdr:rowOff>
    </xdr:to>
    <xdr:pic>
      <xdr:nvPicPr>
        <xdr:cNvPr id="13" name="Picture 12" descr="Pi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F85AB5E3-C3BD-49FB-A586-5B5109D48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08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236220</xdr:colOff>
      <xdr:row>9</xdr:row>
      <xdr:rowOff>175260</xdr:rowOff>
    </xdr:to>
    <xdr:pic>
      <xdr:nvPicPr>
        <xdr:cNvPr id="14" name="Picture 13" descr="Map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A596DB52-BE01-4223-8319-7D5A660C0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699260"/>
          <a:ext cx="2362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175260</xdr:colOff>
      <xdr:row>9</xdr:row>
      <xdr:rowOff>175260</xdr:rowOff>
    </xdr:to>
    <xdr:pic>
      <xdr:nvPicPr>
        <xdr:cNvPr id="15" name="Picture 14" descr="Pie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38C13C35-341F-4143-B192-DA97DE95B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99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83820</xdr:colOff>
      <xdr:row>10</xdr:row>
      <xdr:rowOff>175260</xdr:rowOff>
    </xdr:to>
    <xdr:pic>
      <xdr:nvPicPr>
        <xdr:cNvPr id="16" name="Picture 15" descr="Map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9A89CF6F-1C8F-4E56-9E91-0F8A2B8FB7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889760"/>
          <a:ext cx="838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175260</xdr:colOff>
      <xdr:row>10</xdr:row>
      <xdr:rowOff>175260</xdr:rowOff>
    </xdr:to>
    <xdr:pic>
      <xdr:nvPicPr>
        <xdr:cNvPr id="17" name="Picture 16" descr="Pie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9171BD59-3FEF-494B-B6CA-2F373B3A9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89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175260</xdr:colOff>
      <xdr:row>11</xdr:row>
      <xdr:rowOff>175260</xdr:rowOff>
    </xdr:to>
    <xdr:pic>
      <xdr:nvPicPr>
        <xdr:cNvPr id="18" name="Picture 17" descr="Map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A6D08E90-E680-49ED-BFE5-F276EC87F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80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175260</xdr:colOff>
      <xdr:row>11</xdr:row>
      <xdr:rowOff>175260</xdr:rowOff>
    </xdr:to>
    <xdr:pic>
      <xdr:nvPicPr>
        <xdr:cNvPr id="19" name="Picture 18" descr="Pie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F03D5B7-7990-460F-BCC7-95094B8FD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80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175260</xdr:colOff>
      <xdr:row>12</xdr:row>
      <xdr:rowOff>175260</xdr:rowOff>
    </xdr:to>
    <xdr:pic>
      <xdr:nvPicPr>
        <xdr:cNvPr id="20" name="Picture 19" descr="Map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61896241-CBA7-4ADF-A625-64FA565D3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270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175260</xdr:colOff>
      <xdr:row>12</xdr:row>
      <xdr:rowOff>175260</xdr:rowOff>
    </xdr:to>
    <xdr:pic>
      <xdr:nvPicPr>
        <xdr:cNvPr id="21" name="Picture 20" descr="Pie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93218E0C-6846-4A4B-BE8C-F5C0F1B09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70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144780</xdr:colOff>
      <xdr:row>13</xdr:row>
      <xdr:rowOff>175260</xdr:rowOff>
    </xdr:to>
    <xdr:pic>
      <xdr:nvPicPr>
        <xdr:cNvPr id="22" name="Picture 21" descr="Map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48BCFBE9-2E1A-4E35-96C4-D702CB7DE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46126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175260</xdr:colOff>
      <xdr:row>13</xdr:row>
      <xdr:rowOff>175260</xdr:rowOff>
    </xdr:to>
    <xdr:pic>
      <xdr:nvPicPr>
        <xdr:cNvPr id="23" name="Picture 22" descr="Pi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E6C5BD-5D14-4B09-85F2-EC6F4C44E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61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236220</xdr:colOff>
      <xdr:row>14</xdr:row>
      <xdr:rowOff>175260</xdr:rowOff>
    </xdr:to>
    <xdr:pic>
      <xdr:nvPicPr>
        <xdr:cNvPr id="24" name="Picture 23" descr="Map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BBC0ED5D-C80D-42F1-8D07-FAD98F24C0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651760"/>
          <a:ext cx="2362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175260</xdr:colOff>
      <xdr:row>14</xdr:row>
      <xdr:rowOff>175260</xdr:rowOff>
    </xdr:to>
    <xdr:pic>
      <xdr:nvPicPr>
        <xdr:cNvPr id="25" name="Picture 24" descr="Pie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6DE13843-AC67-484D-9C67-6A42FA6C7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51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114300</xdr:colOff>
      <xdr:row>15</xdr:row>
      <xdr:rowOff>175260</xdr:rowOff>
    </xdr:to>
    <xdr:pic>
      <xdr:nvPicPr>
        <xdr:cNvPr id="26" name="Picture 25" descr="Map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26C5A042-90D5-4BE8-B6CE-D4A6B6088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842260"/>
          <a:ext cx="1143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175260</xdr:colOff>
      <xdr:row>15</xdr:row>
      <xdr:rowOff>175260</xdr:rowOff>
    </xdr:to>
    <xdr:pic>
      <xdr:nvPicPr>
        <xdr:cNvPr id="27" name="Picture 26" descr="Pie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BE5A4919-FCB9-4C63-B349-949BF0FC5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42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99060</xdr:colOff>
      <xdr:row>16</xdr:row>
      <xdr:rowOff>175260</xdr:rowOff>
    </xdr:to>
    <xdr:pic>
      <xdr:nvPicPr>
        <xdr:cNvPr id="28" name="Picture 27" descr="Map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C2235736-D608-4D01-9AEE-02EF4120F1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032760"/>
          <a:ext cx="990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175260</xdr:colOff>
      <xdr:row>16</xdr:row>
      <xdr:rowOff>175260</xdr:rowOff>
    </xdr:to>
    <xdr:pic>
      <xdr:nvPicPr>
        <xdr:cNvPr id="29" name="Picture 28" descr="Pi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7216640A-B978-4196-A723-C22081AAB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32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106680</xdr:colOff>
      <xdr:row>17</xdr:row>
      <xdr:rowOff>175260</xdr:rowOff>
    </xdr:to>
    <xdr:pic>
      <xdr:nvPicPr>
        <xdr:cNvPr id="30" name="Picture 29" descr="Map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1532BCBB-95E8-47E0-88AB-DA8EB1F54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23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175260</xdr:colOff>
      <xdr:row>17</xdr:row>
      <xdr:rowOff>175260</xdr:rowOff>
    </xdr:to>
    <xdr:pic>
      <xdr:nvPicPr>
        <xdr:cNvPr id="31" name="Picture 30" descr="Pie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D8A56C93-63F8-48BC-9C63-7370E6309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23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251460</xdr:colOff>
      <xdr:row>18</xdr:row>
      <xdr:rowOff>160020</xdr:rowOff>
    </xdr:to>
    <xdr:pic>
      <xdr:nvPicPr>
        <xdr:cNvPr id="32" name="Picture 31" descr="Map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303293FA-CA0D-4A24-9709-90C8768CB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4137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175260</xdr:colOff>
      <xdr:row>18</xdr:row>
      <xdr:rowOff>175260</xdr:rowOff>
    </xdr:to>
    <xdr:pic>
      <xdr:nvPicPr>
        <xdr:cNvPr id="33" name="Picture 32" descr="Pie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83AEE99D-94C0-4A2D-B884-521D06F2AB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413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251460</xdr:colOff>
      <xdr:row>19</xdr:row>
      <xdr:rowOff>137160</xdr:rowOff>
    </xdr:to>
    <xdr:pic>
      <xdr:nvPicPr>
        <xdr:cNvPr id="34" name="Picture 33" descr="Map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6D6D4CB3-C10E-418B-9EA5-7AC0CAD7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604260"/>
          <a:ext cx="2514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175260</xdr:colOff>
      <xdr:row>19</xdr:row>
      <xdr:rowOff>175260</xdr:rowOff>
    </xdr:to>
    <xdr:pic>
      <xdr:nvPicPr>
        <xdr:cNvPr id="35" name="Picture 34" descr="Pie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62497023-2630-45A1-BA87-D8E145FE8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604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251460</xdr:colOff>
      <xdr:row>20</xdr:row>
      <xdr:rowOff>114300</xdr:rowOff>
    </xdr:to>
    <xdr:pic>
      <xdr:nvPicPr>
        <xdr:cNvPr id="36" name="Picture 35" descr="Map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11E90AF0-A0BF-4E08-84AE-33D788560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794760"/>
          <a:ext cx="2514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175260</xdr:colOff>
      <xdr:row>20</xdr:row>
      <xdr:rowOff>175260</xdr:rowOff>
    </xdr:to>
    <xdr:pic>
      <xdr:nvPicPr>
        <xdr:cNvPr id="37" name="Picture 36" descr="Pie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BEB2F968-81C6-4E65-A5D0-BEC17E9693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794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182880</xdr:colOff>
      <xdr:row>21</xdr:row>
      <xdr:rowOff>175260</xdr:rowOff>
    </xdr:to>
    <xdr:pic>
      <xdr:nvPicPr>
        <xdr:cNvPr id="38" name="Picture 37" descr="Map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65457A32-393C-4190-9855-EC9666707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985260"/>
          <a:ext cx="1828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175260</xdr:colOff>
      <xdr:row>21</xdr:row>
      <xdr:rowOff>175260</xdr:rowOff>
    </xdr:to>
    <xdr:pic>
      <xdr:nvPicPr>
        <xdr:cNvPr id="39" name="Picture 38" descr="Pie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E2DD80D5-383E-47C8-8F41-3471A3498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985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114300</xdr:colOff>
      <xdr:row>22</xdr:row>
      <xdr:rowOff>175260</xdr:rowOff>
    </xdr:to>
    <xdr:pic>
      <xdr:nvPicPr>
        <xdr:cNvPr id="40" name="Picture 39" descr="Map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2EF26243-65EB-4DC3-AC8C-8916A85F1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175760"/>
          <a:ext cx="1143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175260</xdr:colOff>
      <xdr:row>22</xdr:row>
      <xdr:rowOff>175260</xdr:rowOff>
    </xdr:to>
    <xdr:pic>
      <xdr:nvPicPr>
        <xdr:cNvPr id="41" name="Picture 40" descr="Pie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980BE597-30DF-4AFE-92B2-F51101323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175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251460</xdr:colOff>
      <xdr:row>23</xdr:row>
      <xdr:rowOff>144780</xdr:rowOff>
    </xdr:to>
    <xdr:pic>
      <xdr:nvPicPr>
        <xdr:cNvPr id="42" name="Picture 41" descr="Map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FF77A499-56B4-40DD-9AAD-74ACF61B2D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366260"/>
          <a:ext cx="2514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175260</xdr:colOff>
      <xdr:row>23</xdr:row>
      <xdr:rowOff>175260</xdr:rowOff>
    </xdr:to>
    <xdr:pic>
      <xdr:nvPicPr>
        <xdr:cNvPr id="43" name="Picture 42" descr="Pie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9E73C7CB-CC0A-4EC3-BCF4-616E2BAC5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366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251460</xdr:colOff>
      <xdr:row>24</xdr:row>
      <xdr:rowOff>160020</xdr:rowOff>
    </xdr:to>
    <xdr:pic>
      <xdr:nvPicPr>
        <xdr:cNvPr id="44" name="Picture 43" descr="Map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632A507D-FD60-471F-BF83-8C3AEA44D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5567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175260</xdr:colOff>
      <xdr:row>24</xdr:row>
      <xdr:rowOff>175260</xdr:rowOff>
    </xdr:to>
    <xdr:pic>
      <xdr:nvPicPr>
        <xdr:cNvPr id="45" name="Picture 44" descr="Pie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BAF0427B-71FD-4717-9B35-4BE8474DD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556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175260</xdr:colOff>
      <xdr:row>25</xdr:row>
      <xdr:rowOff>175260</xdr:rowOff>
    </xdr:to>
    <xdr:pic>
      <xdr:nvPicPr>
        <xdr:cNvPr id="46" name="Picture 45" descr="Map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7759A440-AC77-4F15-8241-A057FCCD2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747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175260</xdr:colOff>
      <xdr:row>25</xdr:row>
      <xdr:rowOff>175260</xdr:rowOff>
    </xdr:to>
    <xdr:pic>
      <xdr:nvPicPr>
        <xdr:cNvPr id="47" name="Picture 46" descr="Pie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1DEEFCB-8572-48D8-906F-DA9A9EFBD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747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152400</xdr:colOff>
      <xdr:row>26</xdr:row>
      <xdr:rowOff>175260</xdr:rowOff>
    </xdr:to>
    <xdr:pic>
      <xdr:nvPicPr>
        <xdr:cNvPr id="48" name="Picture 47" descr="Map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9F591F73-B86F-4835-93FD-C3C6C7A7B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937760"/>
          <a:ext cx="1524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175260</xdr:colOff>
      <xdr:row>26</xdr:row>
      <xdr:rowOff>175260</xdr:rowOff>
    </xdr:to>
    <xdr:pic>
      <xdr:nvPicPr>
        <xdr:cNvPr id="49" name="Picture 48" descr="Pie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61E2FBE3-E898-4CC4-B17B-68E5EF247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937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106680</xdr:colOff>
      <xdr:row>27</xdr:row>
      <xdr:rowOff>175260</xdr:rowOff>
    </xdr:to>
    <xdr:pic>
      <xdr:nvPicPr>
        <xdr:cNvPr id="50" name="Picture 49" descr="Map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885E664C-0572-4E24-B140-F7838FEA2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128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175260</xdr:colOff>
      <xdr:row>27</xdr:row>
      <xdr:rowOff>175260</xdr:rowOff>
    </xdr:to>
    <xdr:pic>
      <xdr:nvPicPr>
        <xdr:cNvPr id="51" name="Picture 50" descr="Pie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4ECF11B4-23B9-436C-A050-C69E026D1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128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190500</xdr:colOff>
      <xdr:row>28</xdr:row>
      <xdr:rowOff>175260</xdr:rowOff>
    </xdr:to>
    <xdr:pic>
      <xdr:nvPicPr>
        <xdr:cNvPr id="52" name="Picture 51" descr="Map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C6806800-E124-4163-A3A3-284809F6E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318760"/>
          <a:ext cx="1905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175260</xdr:colOff>
      <xdr:row>28</xdr:row>
      <xdr:rowOff>175260</xdr:rowOff>
    </xdr:to>
    <xdr:pic>
      <xdr:nvPicPr>
        <xdr:cNvPr id="53" name="Picture 52" descr="Pie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70A723C7-1019-4B5D-B0EC-02886FD34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318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251460</xdr:colOff>
      <xdr:row>29</xdr:row>
      <xdr:rowOff>144780</xdr:rowOff>
    </xdr:to>
    <xdr:pic>
      <xdr:nvPicPr>
        <xdr:cNvPr id="54" name="Picture 53" descr="Map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958A5C1A-E86A-4A89-BAB9-56724A090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509260"/>
          <a:ext cx="2514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175260</xdr:colOff>
      <xdr:row>29</xdr:row>
      <xdr:rowOff>175260</xdr:rowOff>
    </xdr:to>
    <xdr:pic>
      <xdr:nvPicPr>
        <xdr:cNvPr id="55" name="Picture 54" descr="Pie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6045185E-6C70-47C7-8BAC-8767021FF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509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251460</xdr:colOff>
      <xdr:row>30</xdr:row>
      <xdr:rowOff>114300</xdr:rowOff>
    </xdr:to>
    <xdr:pic>
      <xdr:nvPicPr>
        <xdr:cNvPr id="56" name="Picture 55" descr="Map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2605E8B7-A671-4635-A068-32128D89D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699760"/>
          <a:ext cx="2514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175260</xdr:colOff>
      <xdr:row>30</xdr:row>
      <xdr:rowOff>175260</xdr:rowOff>
    </xdr:to>
    <xdr:pic>
      <xdr:nvPicPr>
        <xdr:cNvPr id="57" name="Picture 56" descr="Pie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BD023B99-141E-482A-8508-CCB1C3CD2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699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114300</xdr:colOff>
      <xdr:row>31</xdr:row>
      <xdr:rowOff>175260</xdr:rowOff>
    </xdr:to>
    <xdr:pic>
      <xdr:nvPicPr>
        <xdr:cNvPr id="58" name="Picture 57" descr="Map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CA2F0342-9BDA-4E58-A8A9-4C2C14ACBA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890260"/>
          <a:ext cx="1143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175260</xdr:colOff>
      <xdr:row>31</xdr:row>
      <xdr:rowOff>175260</xdr:rowOff>
    </xdr:to>
    <xdr:pic>
      <xdr:nvPicPr>
        <xdr:cNvPr id="59" name="Picture 58" descr="Pie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56BEE01B-D58E-4B9D-82A5-2A7E9BE49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890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99060</xdr:colOff>
      <xdr:row>32</xdr:row>
      <xdr:rowOff>175260</xdr:rowOff>
    </xdr:to>
    <xdr:pic>
      <xdr:nvPicPr>
        <xdr:cNvPr id="60" name="Picture 59" descr="Map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5088D1D0-86D0-442E-8C09-E550801AD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080760"/>
          <a:ext cx="990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175260</xdr:colOff>
      <xdr:row>32</xdr:row>
      <xdr:rowOff>175260</xdr:rowOff>
    </xdr:to>
    <xdr:pic>
      <xdr:nvPicPr>
        <xdr:cNvPr id="61" name="Picture 60" descr="Pie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531150F6-661E-4EDC-BAA2-692312E5B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080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99060</xdr:colOff>
      <xdr:row>33</xdr:row>
      <xdr:rowOff>175260</xdr:rowOff>
    </xdr:to>
    <xdr:pic>
      <xdr:nvPicPr>
        <xdr:cNvPr id="62" name="Picture 61" descr="Map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475B3494-5A5A-4B06-8059-0A1B415A5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271260"/>
          <a:ext cx="990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175260</xdr:colOff>
      <xdr:row>33</xdr:row>
      <xdr:rowOff>175260</xdr:rowOff>
    </xdr:to>
    <xdr:pic>
      <xdr:nvPicPr>
        <xdr:cNvPr id="63" name="Picture 62" descr="Pie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463E9320-9B64-45C0-8DB4-1FB56970E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271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152400</xdr:colOff>
      <xdr:row>34</xdr:row>
      <xdr:rowOff>175260</xdr:rowOff>
    </xdr:to>
    <xdr:pic>
      <xdr:nvPicPr>
        <xdr:cNvPr id="64" name="Picture 63" descr="Map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F43B43CB-7515-4A91-B865-C176F05AE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461760"/>
          <a:ext cx="1524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175260</xdr:colOff>
      <xdr:row>34</xdr:row>
      <xdr:rowOff>175260</xdr:rowOff>
    </xdr:to>
    <xdr:pic>
      <xdr:nvPicPr>
        <xdr:cNvPr id="65" name="Picture 64" descr="Pi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BE3C72FE-3D0C-4742-8DB9-CB840DA6A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461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220980</xdr:colOff>
      <xdr:row>35</xdr:row>
      <xdr:rowOff>175260</xdr:rowOff>
    </xdr:to>
    <xdr:pic>
      <xdr:nvPicPr>
        <xdr:cNvPr id="66" name="Picture 65" descr="Map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B410F506-3D12-4EE9-9983-91D2385C3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652260"/>
          <a:ext cx="2209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175260</xdr:colOff>
      <xdr:row>35</xdr:row>
      <xdr:rowOff>175260</xdr:rowOff>
    </xdr:to>
    <xdr:pic>
      <xdr:nvPicPr>
        <xdr:cNvPr id="67" name="Picture 66" descr="Pie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27C51640-B644-49DB-B8F3-38E071DC9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652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251460</xdr:colOff>
      <xdr:row>36</xdr:row>
      <xdr:rowOff>99060</xdr:rowOff>
    </xdr:to>
    <xdr:pic>
      <xdr:nvPicPr>
        <xdr:cNvPr id="68" name="Picture 67" descr="Map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7B6840BE-59F4-4C88-AA6A-C5FFB165A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842760"/>
          <a:ext cx="25146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175260</xdr:colOff>
      <xdr:row>36</xdr:row>
      <xdr:rowOff>175260</xdr:rowOff>
    </xdr:to>
    <xdr:pic>
      <xdr:nvPicPr>
        <xdr:cNvPr id="69" name="Picture 68" descr="Pie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1032332B-2228-4D61-B587-CD43A927D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842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251460</xdr:colOff>
      <xdr:row>37</xdr:row>
      <xdr:rowOff>144780</xdr:rowOff>
    </xdr:to>
    <xdr:pic>
      <xdr:nvPicPr>
        <xdr:cNvPr id="70" name="Picture 69" descr="Map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880DA8F5-9045-40A2-A570-057344BEE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033260"/>
          <a:ext cx="2514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175260</xdr:colOff>
      <xdr:row>37</xdr:row>
      <xdr:rowOff>175260</xdr:rowOff>
    </xdr:to>
    <xdr:pic>
      <xdr:nvPicPr>
        <xdr:cNvPr id="71" name="Picture 70" descr="Pie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9195D6D8-C8D8-40C2-82B7-A049B5F10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033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152400</xdr:colOff>
      <xdr:row>38</xdr:row>
      <xdr:rowOff>175260</xdr:rowOff>
    </xdr:to>
    <xdr:pic>
      <xdr:nvPicPr>
        <xdr:cNvPr id="72" name="Picture 71" descr="Map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D1E4AA49-EE88-4D61-8301-32F16EB4C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223760"/>
          <a:ext cx="1524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175260</xdr:colOff>
      <xdr:row>38</xdr:row>
      <xdr:rowOff>175260</xdr:rowOff>
    </xdr:to>
    <xdr:pic>
      <xdr:nvPicPr>
        <xdr:cNvPr id="73" name="Picture 72" descr="Pie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F64F2EFD-E0B4-423B-B83D-36D80A56D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223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251460</xdr:colOff>
      <xdr:row>39</xdr:row>
      <xdr:rowOff>114300</xdr:rowOff>
    </xdr:to>
    <xdr:pic>
      <xdr:nvPicPr>
        <xdr:cNvPr id="74" name="Picture 73" descr="Map">
          <a:hlinkClick xmlns:r="http://schemas.openxmlformats.org/officeDocument/2006/relationships" r:id="rId108"/>
          <a:extLst>
            <a:ext uri="{FF2B5EF4-FFF2-40B4-BE49-F238E27FC236}">
              <a16:creationId xmlns:a16="http://schemas.microsoft.com/office/drawing/2014/main" id="{A4480774-D508-4683-BB8A-6C5F12AA6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414260"/>
          <a:ext cx="2514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175260</xdr:colOff>
      <xdr:row>39</xdr:row>
      <xdr:rowOff>175260</xdr:rowOff>
    </xdr:to>
    <xdr:pic>
      <xdr:nvPicPr>
        <xdr:cNvPr id="75" name="Picture 74" descr="Pie">
          <a:hlinkClick xmlns:r="http://schemas.openxmlformats.org/officeDocument/2006/relationships" r:id="rId108"/>
          <a:extLst>
            <a:ext uri="{FF2B5EF4-FFF2-40B4-BE49-F238E27FC236}">
              <a16:creationId xmlns:a16="http://schemas.microsoft.com/office/drawing/2014/main" id="{D279FD6E-134A-41F0-B4B8-797948ED8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414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236220</xdr:colOff>
      <xdr:row>40</xdr:row>
      <xdr:rowOff>175260</xdr:rowOff>
    </xdr:to>
    <xdr:pic>
      <xdr:nvPicPr>
        <xdr:cNvPr id="76" name="Picture 75" descr="Map">
          <a:hlinkClick xmlns:r="http://schemas.openxmlformats.org/officeDocument/2006/relationships" r:id="rId111"/>
          <a:extLst>
            <a:ext uri="{FF2B5EF4-FFF2-40B4-BE49-F238E27FC236}">
              <a16:creationId xmlns:a16="http://schemas.microsoft.com/office/drawing/2014/main" id="{54272B9A-A131-4051-9F7D-EB4AEA3EE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604760"/>
          <a:ext cx="2362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175260</xdr:colOff>
      <xdr:row>40</xdr:row>
      <xdr:rowOff>175260</xdr:rowOff>
    </xdr:to>
    <xdr:pic>
      <xdr:nvPicPr>
        <xdr:cNvPr id="77" name="Picture 76" descr="Pie">
          <a:hlinkClick xmlns:r="http://schemas.openxmlformats.org/officeDocument/2006/relationships" r:id="rId111"/>
          <a:extLst>
            <a:ext uri="{FF2B5EF4-FFF2-40B4-BE49-F238E27FC236}">
              <a16:creationId xmlns:a16="http://schemas.microsoft.com/office/drawing/2014/main" id="{CEE25F7C-8974-429B-8136-1A1C167EA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604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251460</xdr:colOff>
      <xdr:row>41</xdr:row>
      <xdr:rowOff>144780</xdr:rowOff>
    </xdr:to>
    <xdr:pic>
      <xdr:nvPicPr>
        <xdr:cNvPr id="78" name="Picture 77" descr="Map">
          <a:hlinkClick xmlns:r="http://schemas.openxmlformats.org/officeDocument/2006/relationships" r:id="rId114"/>
          <a:extLst>
            <a:ext uri="{FF2B5EF4-FFF2-40B4-BE49-F238E27FC236}">
              <a16:creationId xmlns:a16="http://schemas.microsoft.com/office/drawing/2014/main" id="{3A2684A9-E05A-4F4A-935A-3F107866E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795260"/>
          <a:ext cx="2514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175260</xdr:colOff>
      <xdr:row>41</xdr:row>
      <xdr:rowOff>175260</xdr:rowOff>
    </xdr:to>
    <xdr:pic>
      <xdr:nvPicPr>
        <xdr:cNvPr id="79" name="Picture 78" descr="Pie">
          <a:hlinkClick xmlns:r="http://schemas.openxmlformats.org/officeDocument/2006/relationships" r:id="rId114"/>
          <a:extLst>
            <a:ext uri="{FF2B5EF4-FFF2-40B4-BE49-F238E27FC236}">
              <a16:creationId xmlns:a16="http://schemas.microsoft.com/office/drawing/2014/main" id="{2B63CD3F-F95C-4F26-82BE-8020D0828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795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121920</xdr:colOff>
      <xdr:row>42</xdr:row>
      <xdr:rowOff>175260</xdr:rowOff>
    </xdr:to>
    <xdr:pic>
      <xdr:nvPicPr>
        <xdr:cNvPr id="80" name="Picture 79" descr="Map">
          <a:hlinkClick xmlns:r="http://schemas.openxmlformats.org/officeDocument/2006/relationships" r:id="rId117"/>
          <a:extLst>
            <a:ext uri="{FF2B5EF4-FFF2-40B4-BE49-F238E27FC236}">
              <a16:creationId xmlns:a16="http://schemas.microsoft.com/office/drawing/2014/main" id="{2E7D3A2A-A337-4174-A466-B086C4B00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985760"/>
          <a:ext cx="1219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175260</xdr:colOff>
      <xdr:row>42</xdr:row>
      <xdr:rowOff>175260</xdr:rowOff>
    </xdr:to>
    <xdr:pic>
      <xdr:nvPicPr>
        <xdr:cNvPr id="81" name="Picture 80" descr="Pie">
          <a:hlinkClick xmlns:r="http://schemas.openxmlformats.org/officeDocument/2006/relationships" r:id="rId117"/>
          <a:extLst>
            <a:ext uri="{FF2B5EF4-FFF2-40B4-BE49-F238E27FC236}">
              <a16:creationId xmlns:a16="http://schemas.microsoft.com/office/drawing/2014/main" id="{005C6C25-874F-4857-8925-E459312BA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985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213360</xdr:colOff>
      <xdr:row>43</xdr:row>
      <xdr:rowOff>175260</xdr:rowOff>
    </xdr:to>
    <xdr:pic>
      <xdr:nvPicPr>
        <xdr:cNvPr id="82" name="Picture 81" descr="Map">
          <a:hlinkClick xmlns:r="http://schemas.openxmlformats.org/officeDocument/2006/relationships" r:id="rId120"/>
          <a:extLst>
            <a:ext uri="{FF2B5EF4-FFF2-40B4-BE49-F238E27FC236}">
              <a16:creationId xmlns:a16="http://schemas.microsoft.com/office/drawing/2014/main" id="{8A7C68A3-03AA-4EC0-A446-F5E7FFD56B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176260"/>
          <a:ext cx="2133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175260</xdr:colOff>
      <xdr:row>43</xdr:row>
      <xdr:rowOff>175260</xdr:rowOff>
    </xdr:to>
    <xdr:pic>
      <xdr:nvPicPr>
        <xdr:cNvPr id="83" name="Picture 82" descr="Pie">
          <a:hlinkClick xmlns:r="http://schemas.openxmlformats.org/officeDocument/2006/relationships" r:id="rId120"/>
          <a:extLst>
            <a:ext uri="{FF2B5EF4-FFF2-40B4-BE49-F238E27FC236}">
              <a16:creationId xmlns:a16="http://schemas.microsoft.com/office/drawing/2014/main" id="{0BBFEA33-58DD-4C03-B77B-17D84181E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176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251460</xdr:colOff>
      <xdr:row>44</xdr:row>
      <xdr:rowOff>160020</xdr:rowOff>
    </xdr:to>
    <xdr:pic>
      <xdr:nvPicPr>
        <xdr:cNvPr id="84" name="Picture 83" descr="Map">
          <a:hlinkClick xmlns:r="http://schemas.openxmlformats.org/officeDocument/2006/relationships" r:id="rId123"/>
          <a:extLst>
            <a:ext uri="{FF2B5EF4-FFF2-40B4-BE49-F238E27FC236}">
              <a16:creationId xmlns:a16="http://schemas.microsoft.com/office/drawing/2014/main" id="{D697BB4B-101C-4E4F-9424-A93843D90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3667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175260</xdr:colOff>
      <xdr:row>44</xdr:row>
      <xdr:rowOff>175260</xdr:rowOff>
    </xdr:to>
    <xdr:pic>
      <xdr:nvPicPr>
        <xdr:cNvPr id="85" name="Picture 84" descr="Pie">
          <a:hlinkClick xmlns:r="http://schemas.openxmlformats.org/officeDocument/2006/relationships" r:id="rId123"/>
          <a:extLst>
            <a:ext uri="{FF2B5EF4-FFF2-40B4-BE49-F238E27FC236}">
              <a16:creationId xmlns:a16="http://schemas.microsoft.com/office/drawing/2014/main" id="{BCCE33F6-5080-4484-90D2-6134319776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366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251460</xdr:colOff>
      <xdr:row>45</xdr:row>
      <xdr:rowOff>68580</xdr:rowOff>
    </xdr:to>
    <xdr:pic>
      <xdr:nvPicPr>
        <xdr:cNvPr id="86" name="Picture 85" descr="Map">
          <a:hlinkClick xmlns:r="http://schemas.openxmlformats.org/officeDocument/2006/relationships" r:id="rId126"/>
          <a:extLst>
            <a:ext uri="{FF2B5EF4-FFF2-40B4-BE49-F238E27FC236}">
              <a16:creationId xmlns:a16="http://schemas.microsoft.com/office/drawing/2014/main" id="{671F4D45-C4B0-4BCB-A738-4E5E5B1AF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557260"/>
          <a:ext cx="251460" cy="68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175260</xdr:colOff>
      <xdr:row>45</xdr:row>
      <xdr:rowOff>175260</xdr:rowOff>
    </xdr:to>
    <xdr:pic>
      <xdr:nvPicPr>
        <xdr:cNvPr id="87" name="Picture 86" descr="Pie">
          <a:hlinkClick xmlns:r="http://schemas.openxmlformats.org/officeDocument/2006/relationships" r:id="rId126"/>
          <a:extLst>
            <a:ext uri="{FF2B5EF4-FFF2-40B4-BE49-F238E27FC236}">
              <a16:creationId xmlns:a16="http://schemas.microsoft.com/office/drawing/2014/main" id="{5E235555-D87B-4B69-804F-D6081997B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557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175260</xdr:colOff>
      <xdr:row>46</xdr:row>
      <xdr:rowOff>175260</xdr:rowOff>
    </xdr:to>
    <xdr:pic>
      <xdr:nvPicPr>
        <xdr:cNvPr id="88" name="Picture 87" descr="Map">
          <a:hlinkClick xmlns:r="http://schemas.openxmlformats.org/officeDocument/2006/relationships" r:id="rId129"/>
          <a:extLst>
            <a:ext uri="{FF2B5EF4-FFF2-40B4-BE49-F238E27FC236}">
              <a16:creationId xmlns:a16="http://schemas.microsoft.com/office/drawing/2014/main" id="{7D248232-71F4-4D24-B5AF-C752C0B74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747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175260</xdr:colOff>
      <xdr:row>46</xdr:row>
      <xdr:rowOff>175260</xdr:rowOff>
    </xdr:to>
    <xdr:pic>
      <xdr:nvPicPr>
        <xdr:cNvPr id="89" name="Picture 88" descr="Pie">
          <a:hlinkClick xmlns:r="http://schemas.openxmlformats.org/officeDocument/2006/relationships" r:id="rId129"/>
          <a:extLst>
            <a:ext uri="{FF2B5EF4-FFF2-40B4-BE49-F238E27FC236}">
              <a16:creationId xmlns:a16="http://schemas.microsoft.com/office/drawing/2014/main" id="{C355466E-5575-43D8-A914-41E766DCA9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747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137160</xdr:colOff>
      <xdr:row>47</xdr:row>
      <xdr:rowOff>175260</xdr:rowOff>
    </xdr:to>
    <xdr:pic>
      <xdr:nvPicPr>
        <xdr:cNvPr id="90" name="Picture 89" descr="Map">
          <a:hlinkClick xmlns:r="http://schemas.openxmlformats.org/officeDocument/2006/relationships" r:id="rId132"/>
          <a:extLst>
            <a:ext uri="{FF2B5EF4-FFF2-40B4-BE49-F238E27FC236}">
              <a16:creationId xmlns:a16="http://schemas.microsoft.com/office/drawing/2014/main" id="{E1D81D33-B889-4117-9782-914853DB7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938260"/>
          <a:ext cx="1371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175260</xdr:colOff>
      <xdr:row>47</xdr:row>
      <xdr:rowOff>175260</xdr:rowOff>
    </xdr:to>
    <xdr:pic>
      <xdr:nvPicPr>
        <xdr:cNvPr id="91" name="Picture 90" descr="Pie">
          <a:hlinkClick xmlns:r="http://schemas.openxmlformats.org/officeDocument/2006/relationships" r:id="rId132"/>
          <a:extLst>
            <a:ext uri="{FF2B5EF4-FFF2-40B4-BE49-F238E27FC236}">
              <a16:creationId xmlns:a16="http://schemas.microsoft.com/office/drawing/2014/main" id="{3AC3E12A-E94E-44FB-B099-03B2FDE18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938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106680</xdr:colOff>
      <xdr:row>48</xdr:row>
      <xdr:rowOff>175260</xdr:rowOff>
    </xdr:to>
    <xdr:pic>
      <xdr:nvPicPr>
        <xdr:cNvPr id="92" name="Picture 91" descr="Map">
          <a:hlinkClick xmlns:r="http://schemas.openxmlformats.org/officeDocument/2006/relationships" r:id="rId135"/>
          <a:extLst>
            <a:ext uri="{FF2B5EF4-FFF2-40B4-BE49-F238E27FC236}">
              <a16:creationId xmlns:a16="http://schemas.microsoft.com/office/drawing/2014/main" id="{53A0F108-91C6-4CCA-A373-1C4774014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128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175260</xdr:colOff>
      <xdr:row>48</xdr:row>
      <xdr:rowOff>175260</xdr:rowOff>
    </xdr:to>
    <xdr:pic>
      <xdr:nvPicPr>
        <xdr:cNvPr id="93" name="Picture 92" descr="Pie">
          <a:hlinkClick xmlns:r="http://schemas.openxmlformats.org/officeDocument/2006/relationships" r:id="rId135"/>
          <a:extLst>
            <a:ext uri="{FF2B5EF4-FFF2-40B4-BE49-F238E27FC236}">
              <a16:creationId xmlns:a16="http://schemas.microsoft.com/office/drawing/2014/main" id="{5971FB14-5C3D-4188-86DC-1B2AA5D2D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128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251460</xdr:colOff>
      <xdr:row>49</xdr:row>
      <xdr:rowOff>106680</xdr:rowOff>
    </xdr:to>
    <xdr:pic>
      <xdr:nvPicPr>
        <xdr:cNvPr id="94" name="Picture 93" descr="Map">
          <a:hlinkClick xmlns:r="http://schemas.openxmlformats.org/officeDocument/2006/relationships" r:id="rId138"/>
          <a:extLst>
            <a:ext uri="{FF2B5EF4-FFF2-40B4-BE49-F238E27FC236}">
              <a16:creationId xmlns:a16="http://schemas.microsoft.com/office/drawing/2014/main" id="{8E58D840-5E93-43E8-91B5-7DEEB0406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319260"/>
          <a:ext cx="2514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175260</xdr:colOff>
      <xdr:row>49</xdr:row>
      <xdr:rowOff>175260</xdr:rowOff>
    </xdr:to>
    <xdr:pic>
      <xdr:nvPicPr>
        <xdr:cNvPr id="95" name="Picture 94" descr="Pie">
          <a:hlinkClick xmlns:r="http://schemas.openxmlformats.org/officeDocument/2006/relationships" r:id="rId138"/>
          <a:extLst>
            <a:ext uri="{FF2B5EF4-FFF2-40B4-BE49-F238E27FC236}">
              <a16:creationId xmlns:a16="http://schemas.microsoft.com/office/drawing/2014/main" id="{DC1AB190-54A7-4AAB-9E6F-B30DE792F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319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251460</xdr:colOff>
      <xdr:row>50</xdr:row>
      <xdr:rowOff>160020</xdr:rowOff>
    </xdr:to>
    <xdr:pic>
      <xdr:nvPicPr>
        <xdr:cNvPr id="96" name="Picture 95" descr="Map">
          <a:hlinkClick xmlns:r="http://schemas.openxmlformats.org/officeDocument/2006/relationships" r:id="rId141"/>
          <a:extLst>
            <a:ext uri="{FF2B5EF4-FFF2-40B4-BE49-F238E27FC236}">
              <a16:creationId xmlns:a16="http://schemas.microsoft.com/office/drawing/2014/main" id="{EE25BB75-7BAE-4A93-8DA8-A4365C913B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5097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175260</xdr:colOff>
      <xdr:row>50</xdr:row>
      <xdr:rowOff>175260</xdr:rowOff>
    </xdr:to>
    <xdr:pic>
      <xdr:nvPicPr>
        <xdr:cNvPr id="97" name="Picture 96" descr="Pie">
          <a:hlinkClick xmlns:r="http://schemas.openxmlformats.org/officeDocument/2006/relationships" r:id="rId141"/>
          <a:extLst>
            <a:ext uri="{FF2B5EF4-FFF2-40B4-BE49-F238E27FC236}">
              <a16:creationId xmlns:a16="http://schemas.microsoft.com/office/drawing/2014/main" id="{ADC82268-4C9C-4F0D-9FAC-D623F7335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509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182880</xdr:colOff>
      <xdr:row>51</xdr:row>
      <xdr:rowOff>175260</xdr:rowOff>
    </xdr:to>
    <xdr:pic>
      <xdr:nvPicPr>
        <xdr:cNvPr id="98" name="Picture 97" descr="Map">
          <a:hlinkClick xmlns:r="http://schemas.openxmlformats.org/officeDocument/2006/relationships" r:id="rId144"/>
          <a:extLst>
            <a:ext uri="{FF2B5EF4-FFF2-40B4-BE49-F238E27FC236}">
              <a16:creationId xmlns:a16="http://schemas.microsoft.com/office/drawing/2014/main" id="{1C89D263-DB08-4EE3-93C7-28D3FBC96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700260"/>
          <a:ext cx="1828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175260</xdr:colOff>
      <xdr:row>51</xdr:row>
      <xdr:rowOff>175260</xdr:rowOff>
    </xdr:to>
    <xdr:pic>
      <xdr:nvPicPr>
        <xdr:cNvPr id="99" name="Picture 98" descr="Pie">
          <a:hlinkClick xmlns:r="http://schemas.openxmlformats.org/officeDocument/2006/relationships" r:id="rId144"/>
          <a:extLst>
            <a:ext uri="{FF2B5EF4-FFF2-40B4-BE49-F238E27FC236}">
              <a16:creationId xmlns:a16="http://schemas.microsoft.com/office/drawing/2014/main" id="{C3C875C1-7C05-4074-84E5-4DE34A7E6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700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152400</xdr:colOff>
      <xdr:row>52</xdr:row>
      <xdr:rowOff>175260</xdr:rowOff>
    </xdr:to>
    <xdr:pic>
      <xdr:nvPicPr>
        <xdr:cNvPr id="100" name="Picture 99" descr="Map">
          <a:hlinkClick xmlns:r="http://schemas.openxmlformats.org/officeDocument/2006/relationships" r:id="rId147"/>
          <a:extLst>
            <a:ext uri="{FF2B5EF4-FFF2-40B4-BE49-F238E27FC236}">
              <a16:creationId xmlns:a16="http://schemas.microsoft.com/office/drawing/2014/main" id="{50EBC160-58F8-4083-A38A-3ED7A1C77A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890760"/>
          <a:ext cx="1524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175260</xdr:colOff>
      <xdr:row>52</xdr:row>
      <xdr:rowOff>175260</xdr:rowOff>
    </xdr:to>
    <xdr:pic>
      <xdr:nvPicPr>
        <xdr:cNvPr id="101" name="Picture 100" descr="Pie">
          <a:hlinkClick xmlns:r="http://schemas.openxmlformats.org/officeDocument/2006/relationships" r:id="rId147"/>
          <a:extLst>
            <a:ext uri="{FF2B5EF4-FFF2-40B4-BE49-F238E27FC236}">
              <a16:creationId xmlns:a16="http://schemas.microsoft.com/office/drawing/2014/main" id="{D098F8E1-2343-44F3-A69E-9A2C05FFA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890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213360</xdr:colOff>
      <xdr:row>53</xdr:row>
      <xdr:rowOff>175260</xdr:rowOff>
    </xdr:to>
    <xdr:pic>
      <xdr:nvPicPr>
        <xdr:cNvPr id="102" name="Picture 101" descr="Map">
          <a:hlinkClick xmlns:r="http://schemas.openxmlformats.org/officeDocument/2006/relationships" r:id="rId150"/>
          <a:extLst>
            <a:ext uri="{FF2B5EF4-FFF2-40B4-BE49-F238E27FC236}">
              <a16:creationId xmlns:a16="http://schemas.microsoft.com/office/drawing/2014/main" id="{8604F81F-C914-4DD6-8B30-968ED022B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081260"/>
          <a:ext cx="2133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175260</xdr:colOff>
      <xdr:row>53</xdr:row>
      <xdr:rowOff>175260</xdr:rowOff>
    </xdr:to>
    <xdr:pic>
      <xdr:nvPicPr>
        <xdr:cNvPr id="103" name="Picture 102" descr="Pie">
          <a:hlinkClick xmlns:r="http://schemas.openxmlformats.org/officeDocument/2006/relationships" r:id="rId150"/>
          <a:extLst>
            <a:ext uri="{FF2B5EF4-FFF2-40B4-BE49-F238E27FC236}">
              <a16:creationId xmlns:a16="http://schemas.microsoft.com/office/drawing/2014/main" id="{8F4DFBFA-FE6D-48D9-904C-39714FF2A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081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0</xdr:rowOff>
    </xdr:from>
    <xdr:to>
      <xdr:col>4</xdr:col>
      <xdr:colOff>175260</xdr:colOff>
      <xdr:row>3</xdr:row>
      <xdr:rowOff>175260</xdr:rowOff>
    </xdr:to>
    <xdr:pic>
      <xdr:nvPicPr>
        <xdr:cNvPr id="2" name="Picture 1" descr="Pi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F215B5-1C8B-4A56-B04E-637C9E7E1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56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182880</xdr:colOff>
      <xdr:row>4</xdr:row>
      <xdr:rowOff>175260</xdr:rowOff>
    </xdr:to>
    <xdr:pic>
      <xdr:nvPicPr>
        <xdr:cNvPr id="3" name="Picture 2" descr="Map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ECBC35-C2B7-45E1-B240-C886BEB3E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46760"/>
          <a:ext cx="1828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175260</xdr:colOff>
      <xdr:row>4</xdr:row>
      <xdr:rowOff>175260</xdr:rowOff>
    </xdr:to>
    <xdr:pic>
      <xdr:nvPicPr>
        <xdr:cNvPr id="4" name="Picture 3" descr="Pi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9EAD952-410B-4984-9F89-BBAECE30C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46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144780</xdr:colOff>
      <xdr:row>5</xdr:row>
      <xdr:rowOff>175260</xdr:rowOff>
    </xdr:to>
    <xdr:pic>
      <xdr:nvPicPr>
        <xdr:cNvPr id="5" name="Picture 4" descr="Map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DD5BE32-8527-4031-B323-3DD6A0F989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3726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175260</xdr:colOff>
      <xdr:row>5</xdr:row>
      <xdr:rowOff>175260</xdr:rowOff>
    </xdr:to>
    <xdr:pic>
      <xdr:nvPicPr>
        <xdr:cNvPr id="6" name="Picture 5" descr="Pi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4A1CEC6-EA22-4BF8-B9EE-579D2CE40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37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190500</xdr:colOff>
      <xdr:row>6</xdr:row>
      <xdr:rowOff>175260</xdr:rowOff>
    </xdr:to>
    <xdr:pic>
      <xdr:nvPicPr>
        <xdr:cNvPr id="7" name="Picture 6" descr="Map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A468632-7D7A-4F6F-AE4D-2E438A57F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27760"/>
          <a:ext cx="1905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175260</xdr:colOff>
      <xdr:row>6</xdr:row>
      <xdr:rowOff>175260</xdr:rowOff>
    </xdr:to>
    <xdr:pic>
      <xdr:nvPicPr>
        <xdr:cNvPr id="8" name="Picture 7" descr="Pi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1EB9527-C5B7-484D-9B25-D6E7B8E5B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27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144780</xdr:colOff>
      <xdr:row>7</xdr:row>
      <xdr:rowOff>175260</xdr:rowOff>
    </xdr:to>
    <xdr:pic>
      <xdr:nvPicPr>
        <xdr:cNvPr id="9" name="Picture 8" descr="Map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1650A51D-C56B-41A7-8176-268135BC8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1826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175260</xdr:colOff>
      <xdr:row>7</xdr:row>
      <xdr:rowOff>175260</xdr:rowOff>
    </xdr:to>
    <xdr:pic>
      <xdr:nvPicPr>
        <xdr:cNvPr id="10" name="Picture 9" descr="Pi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F155A35-3DE6-49E4-B00F-C1765A13F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18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228600</xdr:colOff>
      <xdr:row>8</xdr:row>
      <xdr:rowOff>175260</xdr:rowOff>
    </xdr:to>
    <xdr:pic>
      <xdr:nvPicPr>
        <xdr:cNvPr id="11" name="Picture 10" descr="Map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E3F4705A-F8AA-4724-A71A-129B63E15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08760"/>
          <a:ext cx="2286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175260</xdr:colOff>
      <xdr:row>8</xdr:row>
      <xdr:rowOff>175260</xdr:rowOff>
    </xdr:to>
    <xdr:pic>
      <xdr:nvPicPr>
        <xdr:cNvPr id="12" name="Picture 11" descr="Pi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1881A3D6-4253-43CB-8359-88DD08322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08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236220</xdr:colOff>
      <xdr:row>9</xdr:row>
      <xdr:rowOff>175260</xdr:rowOff>
    </xdr:to>
    <xdr:pic>
      <xdr:nvPicPr>
        <xdr:cNvPr id="13" name="Picture 12" descr="Map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8D58C077-3486-41FC-AC20-50762B83E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699260"/>
          <a:ext cx="2362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175260</xdr:colOff>
      <xdr:row>9</xdr:row>
      <xdr:rowOff>175260</xdr:rowOff>
    </xdr:to>
    <xdr:pic>
      <xdr:nvPicPr>
        <xdr:cNvPr id="14" name="Picture 13" descr="Pie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E0112A46-00BD-4F92-98FF-D84EA45AC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99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83820</xdr:colOff>
      <xdr:row>10</xdr:row>
      <xdr:rowOff>175260</xdr:rowOff>
    </xdr:to>
    <xdr:pic>
      <xdr:nvPicPr>
        <xdr:cNvPr id="15" name="Picture 14" descr="Map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CEEC4B16-E171-4FBA-B7DA-FDEC742E05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889760"/>
          <a:ext cx="838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175260</xdr:colOff>
      <xdr:row>10</xdr:row>
      <xdr:rowOff>175260</xdr:rowOff>
    </xdr:to>
    <xdr:pic>
      <xdr:nvPicPr>
        <xdr:cNvPr id="16" name="Picture 15" descr="Pi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E5418C83-AE00-4554-B7C2-CC3C2B5FA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89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175260</xdr:colOff>
      <xdr:row>11</xdr:row>
      <xdr:rowOff>175260</xdr:rowOff>
    </xdr:to>
    <xdr:pic>
      <xdr:nvPicPr>
        <xdr:cNvPr id="17" name="Picture 16" descr="Map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6E8839F8-B019-4956-B0B8-75A10AF1A4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80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175260</xdr:colOff>
      <xdr:row>11</xdr:row>
      <xdr:rowOff>175260</xdr:rowOff>
    </xdr:to>
    <xdr:pic>
      <xdr:nvPicPr>
        <xdr:cNvPr id="18" name="Picture 17" descr="Pie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AAC12814-6313-4782-89C2-5C4393ECF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80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175260</xdr:colOff>
      <xdr:row>12</xdr:row>
      <xdr:rowOff>175260</xdr:rowOff>
    </xdr:to>
    <xdr:pic>
      <xdr:nvPicPr>
        <xdr:cNvPr id="19" name="Picture 18" descr="Map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FAB03E98-B953-422A-B97B-24FBB2E8B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270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175260</xdr:colOff>
      <xdr:row>12</xdr:row>
      <xdr:rowOff>175260</xdr:rowOff>
    </xdr:to>
    <xdr:pic>
      <xdr:nvPicPr>
        <xdr:cNvPr id="20" name="Picture 19" descr="Pie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C0354504-FC40-4B27-96B7-D9C9EAA4AB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70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144780</xdr:colOff>
      <xdr:row>13</xdr:row>
      <xdr:rowOff>175260</xdr:rowOff>
    </xdr:to>
    <xdr:pic>
      <xdr:nvPicPr>
        <xdr:cNvPr id="21" name="Picture 20" descr="Map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309CE854-9370-4660-9FEE-AD13FAF1B8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46126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175260</xdr:colOff>
      <xdr:row>13</xdr:row>
      <xdr:rowOff>175260</xdr:rowOff>
    </xdr:to>
    <xdr:pic>
      <xdr:nvPicPr>
        <xdr:cNvPr id="22" name="Picture 21" descr="Pie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BF512D7D-4F14-4BB7-8AA9-2559A4079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61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236220</xdr:colOff>
      <xdr:row>14</xdr:row>
      <xdr:rowOff>175260</xdr:rowOff>
    </xdr:to>
    <xdr:pic>
      <xdr:nvPicPr>
        <xdr:cNvPr id="23" name="Picture 22" descr="Map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42F5304A-A4A1-414D-AE6E-DE9BE2C0B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651760"/>
          <a:ext cx="2362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175260</xdr:colOff>
      <xdr:row>14</xdr:row>
      <xdr:rowOff>175260</xdr:rowOff>
    </xdr:to>
    <xdr:pic>
      <xdr:nvPicPr>
        <xdr:cNvPr id="24" name="Picture 23" descr="Pie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B1F90469-D4D0-468E-8348-DC7D5569F2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51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114300</xdr:colOff>
      <xdr:row>15</xdr:row>
      <xdr:rowOff>175260</xdr:rowOff>
    </xdr:to>
    <xdr:pic>
      <xdr:nvPicPr>
        <xdr:cNvPr id="25" name="Picture 24" descr="Map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6563BE84-579A-4525-8124-AD6FD5873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842260"/>
          <a:ext cx="1143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175260</xdr:colOff>
      <xdr:row>15</xdr:row>
      <xdr:rowOff>175260</xdr:rowOff>
    </xdr:to>
    <xdr:pic>
      <xdr:nvPicPr>
        <xdr:cNvPr id="26" name="Picture 25" descr="Pie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D01E9F16-B266-4130-94EC-345BADFAC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42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99060</xdr:colOff>
      <xdr:row>16</xdr:row>
      <xdr:rowOff>175260</xdr:rowOff>
    </xdr:to>
    <xdr:pic>
      <xdr:nvPicPr>
        <xdr:cNvPr id="27" name="Picture 26" descr="Map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913D761B-7588-46D0-AF6B-8B9FB2F74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032760"/>
          <a:ext cx="990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175260</xdr:colOff>
      <xdr:row>16</xdr:row>
      <xdr:rowOff>175260</xdr:rowOff>
    </xdr:to>
    <xdr:pic>
      <xdr:nvPicPr>
        <xdr:cNvPr id="28" name="Picture 27" descr="Pi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E48BEC6D-9F94-4E39-9C52-8F01DCC81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32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106680</xdr:colOff>
      <xdr:row>17</xdr:row>
      <xdr:rowOff>175260</xdr:rowOff>
    </xdr:to>
    <xdr:pic>
      <xdr:nvPicPr>
        <xdr:cNvPr id="29" name="Picture 28" descr="Map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E2ED5F47-976D-4172-A0CC-C1169C20E0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23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175260</xdr:colOff>
      <xdr:row>17</xdr:row>
      <xdr:rowOff>175260</xdr:rowOff>
    </xdr:to>
    <xdr:pic>
      <xdr:nvPicPr>
        <xdr:cNvPr id="30" name="Picture 29" descr="Pie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FCC3A43-75F8-4833-BE68-4BCDF577EB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23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251460</xdr:colOff>
      <xdr:row>18</xdr:row>
      <xdr:rowOff>160020</xdr:rowOff>
    </xdr:to>
    <xdr:pic>
      <xdr:nvPicPr>
        <xdr:cNvPr id="31" name="Picture 30" descr="Map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F9ABBBAE-A99E-4F3E-8018-615525F15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4137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175260</xdr:colOff>
      <xdr:row>18</xdr:row>
      <xdr:rowOff>175260</xdr:rowOff>
    </xdr:to>
    <xdr:pic>
      <xdr:nvPicPr>
        <xdr:cNvPr id="32" name="Picture 31" descr="Pie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4BD16409-5FCC-4B50-AF11-95C39D7B70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413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251460</xdr:colOff>
      <xdr:row>19</xdr:row>
      <xdr:rowOff>137160</xdr:rowOff>
    </xdr:to>
    <xdr:pic>
      <xdr:nvPicPr>
        <xdr:cNvPr id="33" name="Picture 32" descr="Map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C28BE52E-34D0-4E68-8B4A-DABA5B401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604260"/>
          <a:ext cx="2514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175260</xdr:colOff>
      <xdr:row>19</xdr:row>
      <xdr:rowOff>175260</xdr:rowOff>
    </xdr:to>
    <xdr:pic>
      <xdr:nvPicPr>
        <xdr:cNvPr id="34" name="Picture 33" descr="Pie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3B1229AF-FBC0-4783-B769-5AD12D667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604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251460</xdr:colOff>
      <xdr:row>20</xdr:row>
      <xdr:rowOff>114300</xdr:rowOff>
    </xdr:to>
    <xdr:pic>
      <xdr:nvPicPr>
        <xdr:cNvPr id="35" name="Picture 34" descr="Map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BB82BFAB-E8B0-4B37-B418-BCD8ED2CC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794760"/>
          <a:ext cx="2514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175260</xdr:colOff>
      <xdr:row>20</xdr:row>
      <xdr:rowOff>175260</xdr:rowOff>
    </xdr:to>
    <xdr:pic>
      <xdr:nvPicPr>
        <xdr:cNvPr id="36" name="Picture 35" descr="Pie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C1B45981-6886-427F-8FA0-080C1C55D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794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182880</xdr:colOff>
      <xdr:row>21</xdr:row>
      <xdr:rowOff>175260</xdr:rowOff>
    </xdr:to>
    <xdr:pic>
      <xdr:nvPicPr>
        <xdr:cNvPr id="37" name="Picture 36" descr="Map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D6B7C5B6-53E9-4714-9C17-19F14AA2F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985260"/>
          <a:ext cx="1828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175260</xdr:colOff>
      <xdr:row>21</xdr:row>
      <xdr:rowOff>175260</xdr:rowOff>
    </xdr:to>
    <xdr:pic>
      <xdr:nvPicPr>
        <xdr:cNvPr id="38" name="Picture 37" descr="Pie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11C7E4AF-D5BD-4F3F-B09C-0B3BEBE5B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985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114300</xdr:colOff>
      <xdr:row>22</xdr:row>
      <xdr:rowOff>175260</xdr:rowOff>
    </xdr:to>
    <xdr:pic>
      <xdr:nvPicPr>
        <xdr:cNvPr id="39" name="Picture 38" descr="Map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7BEBB7FD-9F45-457A-B5BA-B18953E25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175760"/>
          <a:ext cx="1143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175260</xdr:colOff>
      <xdr:row>22</xdr:row>
      <xdr:rowOff>175260</xdr:rowOff>
    </xdr:to>
    <xdr:pic>
      <xdr:nvPicPr>
        <xdr:cNvPr id="40" name="Picture 39" descr="Pie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E3864AB9-B887-44AD-8EC7-E1017C2B1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175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251460</xdr:colOff>
      <xdr:row>23</xdr:row>
      <xdr:rowOff>144780</xdr:rowOff>
    </xdr:to>
    <xdr:pic>
      <xdr:nvPicPr>
        <xdr:cNvPr id="41" name="Picture 40" descr="Map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A5DB91D3-D97A-4126-8E77-0F72321AC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366260"/>
          <a:ext cx="2514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175260</xdr:colOff>
      <xdr:row>23</xdr:row>
      <xdr:rowOff>175260</xdr:rowOff>
    </xdr:to>
    <xdr:pic>
      <xdr:nvPicPr>
        <xdr:cNvPr id="42" name="Picture 41" descr="Pie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2B08AB0B-1A06-40A1-80FD-3919A1B87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366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251460</xdr:colOff>
      <xdr:row>24</xdr:row>
      <xdr:rowOff>160020</xdr:rowOff>
    </xdr:to>
    <xdr:pic>
      <xdr:nvPicPr>
        <xdr:cNvPr id="43" name="Picture 42" descr="Map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310F39C9-77F7-4759-8297-0A53EF9C2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5567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175260</xdr:colOff>
      <xdr:row>24</xdr:row>
      <xdr:rowOff>175260</xdr:rowOff>
    </xdr:to>
    <xdr:pic>
      <xdr:nvPicPr>
        <xdr:cNvPr id="44" name="Picture 43" descr="Pie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3850405D-9462-470C-BFAC-EA9254F06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556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175260</xdr:colOff>
      <xdr:row>25</xdr:row>
      <xdr:rowOff>175260</xdr:rowOff>
    </xdr:to>
    <xdr:pic>
      <xdr:nvPicPr>
        <xdr:cNvPr id="45" name="Picture 44" descr="Map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13F2816-E148-45D2-9FF5-D0A187A216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747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175260</xdr:colOff>
      <xdr:row>25</xdr:row>
      <xdr:rowOff>175260</xdr:rowOff>
    </xdr:to>
    <xdr:pic>
      <xdr:nvPicPr>
        <xdr:cNvPr id="46" name="Picture 45" descr="Pie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DF1E2361-87EA-4D8E-88A8-BE8604D3A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747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152400</xdr:colOff>
      <xdr:row>26</xdr:row>
      <xdr:rowOff>175260</xdr:rowOff>
    </xdr:to>
    <xdr:pic>
      <xdr:nvPicPr>
        <xdr:cNvPr id="47" name="Picture 46" descr="Map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6E0D29A8-2326-4C30-94A2-4F527DEF0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937760"/>
          <a:ext cx="1524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175260</xdr:colOff>
      <xdr:row>26</xdr:row>
      <xdr:rowOff>175260</xdr:rowOff>
    </xdr:to>
    <xdr:pic>
      <xdr:nvPicPr>
        <xdr:cNvPr id="48" name="Picture 47" descr="Pie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1840BCFF-5437-47C2-8156-60871C306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937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106680</xdr:colOff>
      <xdr:row>27</xdr:row>
      <xdr:rowOff>175260</xdr:rowOff>
    </xdr:to>
    <xdr:pic>
      <xdr:nvPicPr>
        <xdr:cNvPr id="49" name="Picture 48" descr="Map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3D970A41-2FEA-4B77-918D-D1093C2C4F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128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175260</xdr:colOff>
      <xdr:row>27</xdr:row>
      <xdr:rowOff>175260</xdr:rowOff>
    </xdr:to>
    <xdr:pic>
      <xdr:nvPicPr>
        <xdr:cNvPr id="50" name="Picture 49" descr="Pie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E9AFEE4A-20CE-47DF-BBCB-07D91732A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128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190500</xdr:colOff>
      <xdr:row>28</xdr:row>
      <xdr:rowOff>175260</xdr:rowOff>
    </xdr:to>
    <xdr:pic>
      <xdr:nvPicPr>
        <xdr:cNvPr id="51" name="Picture 50" descr="Map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6C152F79-B53D-44FF-97BA-BA0A5CC9F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318760"/>
          <a:ext cx="1905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175260</xdr:colOff>
      <xdr:row>28</xdr:row>
      <xdr:rowOff>175260</xdr:rowOff>
    </xdr:to>
    <xdr:pic>
      <xdr:nvPicPr>
        <xdr:cNvPr id="52" name="Picture 51" descr="Pie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1AA085D4-DAF7-412E-AE36-E1BDA5F8F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318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251460</xdr:colOff>
      <xdr:row>29</xdr:row>
      <xdr:rowOff>144780</xdr:rowOff>
    </xdr:to>
    <xdr:pic>
      <xdr:nvPicPr>
        <xdr:cNvPr id="53" name="Picture 52" descr="Map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CE8080FE-3803-4F44-B3BA-D6BBF15FC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509260"/>
          <a:ext cx="2514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175260</xdr:colOff>
      <xdr:row>29</xdr:row>
      <xdr:rowOff>175260</xdr:rowOff>
    </xdr:to>
    <xdr:pic>
      <xdr:nvPicPr>
        <xdr:cNvPr id="54" name="Picture 53" descr="Pie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ED1DF6EA-B44D-43F1-83E6-A01023A14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509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251460</xdr:colOff>
      <xdr:row>30</xdr:row>
      <xdr:rowOff>114300</xdr:rowOff>
    </xdr:to>
    <xdr:pic>
      <xdr:nvPicPr>
        <xdr:cNvPr id="55" name="Picture 54" descr="Map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6F1C769A-F518-48A6-BE97-331DF0DD60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699760"/>
          <a:ext cx="2514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175260</xdr:colOff>
      <xdr:row>30</xdr:row>
      <xdr:rowOff>175260</xdr:rowOff>
    </xdr:to>
    <xdr:pic>
      <xdr:nvPicPr>
        <xdr:cNvPr id="56" name="Picture 55" descr="Pie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37094326-D6B6-4A99-BB79-37D3EE866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699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114300</xdr:colOff>
      <xdr:row>31</xdr:row>
      <xdr:rowOff>175260</xdr:rowOff>
    </xdr:to>
    <xdr:pic>
      <xdr:nvPicPr>
        <xdr:cNvPr id="57" name="Picture 56" descr="Map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1D5044CD-DAC7-4E0C-9A4C-3B2B973F2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890260"/>
          <a:ext cx="1143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175260</xdr:colOff>
      <xdr:row>31</xdr:row>
      <xdr:rowOff>175260</xdr:rowOff>
    </xdr:to>
    <xdr:pic>
      <xdr:nvPicPr>
        <xdr:cNvPr id="58" name="Picture 57" descr="Pie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460DA722-6727-4404-8709-3B9E731C1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890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99060</xdr:colOff>
      <xdr:row>32</xdr:row>
      <xdr:rowOff>175260</xdr:rowOff>
    </xdr:to>
    <xdr:pic>
      <xdr:nvPicPr>
        <xdr:cNvPr id="59" name="Picture 58" descr="Map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AB5EFC60-E8FF-42AD-93C4-791C04EEA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080760"/>
          <a:ext cx="990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175260</xdr:colOff>
      <xdr:row>32</xdr:row>
      <xdr:rowOff>175260</xdr:rowOff>
    </xdr:to>
    <xdr:pic>
      <xdr:nvPicPr>
        <xdr:cNvPr id="60" name="Picture 59" descr="Pie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E31E2AE7-C2D1-43DF-A5D8-8DA1CDA0B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080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99060</xdr:colOff>
      <xdr:row>33</xdr:row>
      <xdr:rowOff>175260</xdr:rowOff>
    </xdr:to>
    <xdr:pic>
      <xdr:nvPicPr>
        <xdr:cNvPr id="61" name="Picture 60" descr="Map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AEE42F44-CD38-472D-BA64-FDB5A9F152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271260"/>
          <a:ext cx="990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175260</xdr:colOff>
      <xdr:row>33</xdr:row>
      <xdr:rowOff>175260</xdr:rowOff>
    </xdr:to>
    <xdr:pic>
      <xdr:nvPicPr>
        <xdr:cNvPr id="62" name="Picture 61" descr="Pie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5E80DA0B-E9AF-44AC-929F-917F6C38B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271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152400</xdr:colOff>
      <xdr:row>34</xdr:row>
      <xdr:rowOff>175260</xdr:rowOff>
    </xdr:to>
    <xdr:pic>
      <xdr:nvPicPr>
        <xdr:cNvPr id="63" name="Picture 62" descr="Map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951C7DD5-9A4F-4690-82CB-DE9DC629A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461760"/>
          <a:ext cx="1524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175260</xdr:colOff>
      <xdr:row>34</xdr:row>
      <xdr:rowOff>175260</xdr:rowOff>
    </xdr:to>
    <xdr:pic>
      <xdr:nvPicPr>
        <xdr:cNvPr id="64" name="Picture 63" descr="Pi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1E0A5C45-F0C2-43C0-9FB7-C8EDB8E4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461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220980</xdr:colOff>
      <xdr:row>35</xdr:row>
      <xdr:rowOff>175260</xdr:rowOff>
    </xdr:to>
    <xdr:pic>
      <xdr:nvPicPr>
        <xdr:cNvPr id="65" name="Picture 64" descr="Map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48C0E899-674F-4BD2-92A7-EF63046BC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652260"/>
          <a:ext cx="2209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175260</xdr:colOff>
      <xdr:row>35</xdr:row>
      <xdr:rowOff>175260</xdr:rowOff>
    </xdr:to>
    <xdr:pic>
      <xdr:nvPicPr>
        <xdr:cNvPr id="66" name="Picture 65" descr="Pie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C54F221C-D026-49A8-AF81-3AC1145E7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652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251460</xdr:colOff>
      <xdr:row>36</xdr:row>
      <xdr:rowOff>99060</xdr:rowOff>
    </xdr:to>
    <xdr:pic>
      <xdr:nvPicPr>
        <xdr:cNvPr id="67" name="Picture 66" descr="Map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195A02C3-A75A-4A83-8A0B-4CCCA648AA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842760"/>
          <a:ext cx="25146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175260</xdr:colOff>
      <xdr:row>36</xdr:row>
      <xdr:rowOff>175260</xdr:rowOff>
    </xdr:to>
    <xdr:pic>
      <xdr:nvPicPr>
        <xdr:cNvPr id="68" name="Picture 67" descr="Pie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7259C75B-FD2A-4421-A3DA-493D0CCD8C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842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251460</xdr:colOff>
      <xdr:row>37</xdr:row>
      <xdr:rowOff>144780</xdr:rowOff>
    </xdr:to>
    <xdr:pic>
      <xdr:nvPicPr>
        <xdr:cNvPr id="69" name="Picture 68" descr="Map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4593F5E-DCA9-4CA2-B541-02B5B1B91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033260"/>
          <a:ext cx="2514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175260</xdr:colOff>
      <xdr:row>37</xdr:row>
      <xdr:rowOff>175260</xdr:rowOff>
    </xdr:to>
    <xdr:pic>
      <xdr:nvPicPr>
        <xdr:cNvPr id="70" name="Picture 69" descr="Pie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5D36D84A-F94B-4A51-8409-0BE083A76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033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152400</xdr:colOff>
      <xdr:row>38</xdr:row>
      <xdr:rowOff>175260</xdr:rowOff>
    </xdr:to>
    <xdr:pic>
      <xdr:nvPicPr>
        <xdr:cNvPr id="71" name="Picture 70" descr="Map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E2519402-97AF-4902-B587-E87A1BCB5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223760"/>
          <a:ext cx="1524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175260</xdr:colOff>
      <xdr:row>38</xdr:row>
      <xdr:rowOff>175260</xdr:rowOff>
    </xdr:to>
    <xdr:pic>
      <xdr:nvPicPr>
        <xdr:cNvPr id="72" name="Picture 71" descr="Pie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E323DB6E-9783-4272-9B35-D7F589AE9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223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251460</xdr:colOff>
      <xdr:row>39</xdr:row>
      <xdr:rowOff>114300</xdr:rowOff>
    </xdr:to>
    <xdr:pic>
      <xdr:nvPicPr>
        <xdr:cNvPr id="73" name="Picture 72" descr="Map">
          <a:hlinkClick xmlns:r="http://schemas.openxmlformats.org/officeDocument/2006/relationships" r:id="rId108"/>
          <a:extLst>
            <a:ext uri="{FF2B5EF4-FFF2-40B4-BE49-F238E27FC236}">
              <a16:creationId xmlns:a16="http://schemas.microsoft.com/office/drawing/2014/main" id="{3BDB525C-FC39-4482-84FD-66CFB1C6E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414260"/>
          <a:ext cx="2514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175260</xdr:colOff>
      <xdr:row>39</xdr:row>
      <xdr:rowOff>175260</xdr:rowOff>
    </xdr:to>
    <xdr:pic>
      <xdr:nvPicPr>
        <xdr:cNvPr id="74" name="Picture 73" descr="Pie">
          <a:hlinkClick xmlns:r="http://schemas.openxmlformats.org/officeDocument/2006/relationships" r:id="rId108"/>
          <a:extLst>
            <a:ext uri="{FF2B5EF4-FFF2-40B4-BE49-F238E27FC236}">
              <a16:creationId xmlns:a16="http://schemas.microsoft.com/office/drawing/2014/main" id="{664BED19-FEAB-4F6E-9AE8-D94A2AA0C6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414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236220</xdr:colOff>
      <xdr:row>40</xdr:row>
      <xdr:rowOff>175260</xdr:rowOff>
    </xdr:to>
    <xdr:pic>
      <xdr:nvPicPr>
        <xdr:cNvPr id="75" name="Picture 74" descr="Map">
          <a:hlinkClick xmlns:r="http://schemas.openxmlformats.org/officeDocument/2006/relationships" r:id="rId111"/>
          <a:extLst>
            <a:ext uri="{FF2B5EF4-FFF2-40B4-BE49-F238E27FC236}">
              <a16:creationId xmlns:a16="http://schemas.microsoft.com/office/drawing/2014/main" id="{40288029-224B-4E6D-B59F-8391110D0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604760"/>
          <a:ext cx="2362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175260</xdr:colOff>
      <xdr:row>40</xdr:row>
      <xdr:rowOff>175260</xdr:rowOff>
    </xdr:to>
    <xdr:pic>
      <xdr:nvPicPr>
        <xdr:cNvPr id="76" name="Picture 75" descr="Pie">
          <a:hlinkClick xmlns:r="http://schemas.openxmlformats.org/officeDocument/2006/relationships" r:id="rId111"/>
          <a:extLst>
            <a:ext uri="{FF2B5EF4-FFF2-40B4-BE49-F238E27FC236}">
              <a16:creationId xmlns:a16="http://schemas.microsoft.com/office/drawing/2014/main" id="{DCC21890-0976-4A0E-922A-4A7742055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604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251460</xdr:colOff>
      <xdr:row>41</xdr:row>
      <xdr:rowOff>144780</xdr:rowOff>
    </xdr:to>
    <xdr:pic>
      <xdr:nvPicPr>
        <xdr:cNvPr id="77" name="Picture 76" descr="Map">
          <a:hlinkClick xmlns:r="http://schemas.openxmlformats.org/officeDocument/2006/relationships" r:id="rId114"/>
          <a:extLst>
            <a:ext uri="{FF2B5EF4-FFF2-40B4-BE49-F238E27FC236}">
              <a16:creationId xmlns:a16="http://schemas.microsoft.com/office/drawing/2014/main" id="{037CC267-CB80-4BD3-8CD8-E33C65AB2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795260"/>
          <a:ext cx="2514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175260</xdr:colOff>
      <xdr:row>41</xdr:row>
      <xdr:rowOff>175260</xdr:rowOff>
    </xdr:to>
    <xdr:pic>
      <xdr:nvPicPr>
        <xdr:cNvPr id="78" name="Picture 77" descr="Pie">
          <a:hlinkClick xmlns:r="http://schemas.openxmlformats.org/officeDocument/2006/relationships" r:id="rId114"/>
          <a:extLst>
            <a:ext uri="{FF2B5EF4-FFF2-40B4-BE49-F238E27FC236}">
              <a16:creationId xmlns:a16="http://schemas.microsoft.com/office/drawing/2014/main" id="{2C7E0D4B-E0E0-4C8D-BA3A-72382FC8E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795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121920</xdr:colOff>
      <xdr:row>42</xdr:row>
      <xdr:rowOff>175260</xdr:rowOff>
    </xdr:to>
    <xdr:pic>
      <xdr:nvPicPr>
        <xdr:cNvPr id="79" name="Picture 78" descr="Map">
          <a:hlinkClick xmlns:r="http://schemas.openxmlformats.org/officeDocument/2006/relationships" r:id="rId117"/>
          <a:extLst>
            <a:ext uri="{FF2B5EF4-FFF2-40B4-BE49-F238E27FC236}">
              <a16:creationId xmlns:a16="http://schemas.microsoft.com/office/drawing/2014/main" id="{FBC6C03F-0E0A-4934-97E0-947C7BB76F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985760"/>
          <a:ext cx="1219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175260</xdr:colOff>
      <xdr:row>42</xdr:row>
      <xdr:rowOff>175260</xdr:rowOff>
    </xdr:to>
    <xdr:pic>
      <xdr:nvPicPr>
        <xdr:cNvPr id="80" name="Picture 79" descr="Pie">
          <a:hlinkClick xmlns:r="http://schemas.openxmlformats.org/officeDocument/2006/relationships" r:id="rId117"/>
          <a:extLst>
            <a:ext uri="{FF2B5EF4-FFF2-40B4-BE49-F238E27FC236}">
              <a16:creationId xmlns:a16="http://schemas.microsoft.com/office/drawing/2014/main" id="{DFEB8331-6CDA-4F9E-BC09-A5553782B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985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213360</xdr:colOff>
      <xdr:row>43</xdr:row>
      <xdr:rowOff>175260</xdr:rowOff>
    </xdr:to>
    <xdr:pic>
      <xdr:nvPicPr>
        <xdr:cNvPr id="81" name="Picture 80" descr="Map">
          <a:hlinkClick xmlns:r="http://schemas.openxmlformats.org/officeDocument/2006/relationships" r:id="rId120"/>
          <a:extLst>
            <a:ext uri="{FF2B5EF4-FFF2-40B4-BE49-F238E27FC236}">
              <a16:creationId xmlns:a16="http://schemas.microsoft.com/office/drawing/2014/main" id="{AB0733F2-F09E-4CFD-8A94-2D2ECD156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176260"/>
          <a:ext cx="2133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175260</xdr:colOff>
      <xdr:row>43</xdr:row>
      <xdr:rowOff>175260</xdr:rowOff>
    </xdr:to>
    <xdr:pic>
      <xdr:nvPicPr>
        <xdr:cNvPr id="82" name="Picture 81" descr="Pie">
          <a:hlinkClick xmlns:r="http://schemas.openxmlformats.org/officeDocument/2006/relationships" r:id="rId120"/>
          <a:extLst>
            <a:ext uri="{FF2B5EF4-FFF2-40B4-BE49-F238E27FC236}">
              <a16:creationId xmlns:a16="http://schemas.microsoft.com/office/drawing/2014/main" id="{903F8008-D48D-4F33-AEED-35E649AF2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176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251460</xdr:colOff>
      <xdr:row>44</xdr:row>
      <xdr:rowOff>160020</xdr:rowOff>
    </xdr:to>
    <xdr:pic>
      <xdr:nvPicPr>
        <xdr:cNvPr id="83" name="Picture 82" descr="Map">
          <a:hlinkClick xmlns:r="http://schemas.openxmlformats.org/officeDocument/2006/relationships" r:id="rId123"/>
          <a:extLst>
            <a:ext uri="{FF2B5EF4-FFF2-40B4-BE49-F238E27FC236}">
              <a16:creationId xmlns:a16="http://schemas.microsoft.com/office/drawing/2014/main" id="{5DD0B803-787A-4B15-9E54-89E410167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3667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175260</xdr:colOff>
      <xdr:row>44</xdr:row>
      <xdr:rowOff>175260</xdr:rowOff>
    </xdr:to>
    <xdr:pic>
      <xdr:nvPicPr>
        <xdr:cNvPr id="84" name="Picture 83" descr="Pie">
          <a:hlinkClick xmlns:r="http://schemas.openxmlformats.org/officeDocument/2006/relationships" r:id="rId123"/>
          <a:extLst>
            <a:ext uri="{FF2B5EF4-FFF2-40B4-BE49-F238E27FC236}">
              <a16:creationId xmlns:a16="http://schemas.microsoft.com/office/drawing/2014/main" id="{2E394B80-CA8F-4409-915E-302D89B92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366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251460</xdr:colOff>
      <xdr:row>45</xdr:row>
      <xdr:rowOff>68580</xdr:rowOff>
    </xdr:to>
    <xdr:pic>
      <xdr:nvPicPr>
        <xdr:cNvPr id="85" name="Picture 84" descr="Map">
          <a:hlinkClick xmlns:r="http://schemas.openxmlformats.org/officeDocument/2006/relationships" r:id="rId126"/>
          <a:extLst>
            <a:ext uri="{FF2B5EF4-FFF2-40B4-BE49-F238E27FC236}">
              <a16:creationId xmlns:a16="http://schemas.microsoft.com/office/drawing/2014/main" id="{FB46B2EB-FA04-49DA-8C68-169EA8740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557260"/>
          <a:ext cx="251460" cy="68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175260</xdr:colOff>
      <xdr:row>45</xdr:row>
      <xdr:rowOff>175260</xdr:rowOff>
    </xdr:to>
    <xdr:pic>
      <xdr:nvPicPr>
        <xdr:cNvPr id="86" name="Picture 85" descr="Pie">
          <a:hlinkClick xmlns:r="http://schemas.openxmlformats.org/officeDocument/2006/relationships" r:id="rId126"/>
          <a:extLst>
            <a:ext uri="{FF2B5EF4-FFF2-40B4-BE49-F238E27FC236}">
              <a16:creationId xmlns:a16="http://schemas.microsoft.com/office/drawing/2014/main" id="{DB616704-E731-4EE7-B35C-A18E60263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557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175260</xdr:colOff>
      <xdr:row>46</xdr:row>
      <xdr:rowOff>175260</xdr:rowOff>
    </xdr:to>
    <xdr:pic>
      <xdr:nvPicPr>
        <xdr:cNvPr id="87" name="Picture 86" descr="Map">
          <a:hlinkClick xmlns:r="http://schemas.openxmlformats.org/officeDocument/2006/relationships" r:id="rId129"/>
          <a:extLst>
            <a:ext uri="{FF2B5EF4-FFF2-40B4-BE49-F238E27FC236}">
              <a16:creationId xmlns:a16="http://schemas.microsoft.com/office/drawing/2014/main" id="{B5D2142A-7A83-481D-88D0-280C09FEB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747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175260</xdr:colOff>
      <xdr:row>46</xdr:row>
      <xdr:rowOff>175260</xdr:rowOff>
    </xdr:to>
    <xdr:pic>
      <xdr:nvPicPr>
        <xdr:cNvPr id="88" name="Picture 87" descr="Pie">
          <a:hlinkClick xmlns:r="http://schemas.openxmlformats.org/officeDocument/2006/relationships" r:id="rId129"/>
          <a:extLst>
            <a:ext uri="{FF2B5EF4-FFF2-40B4-BE49-F238E27FC236}">
              <a16:creationId xmlns:a16="http://schemas.microsoft.com/office/drawing/2014/main" id="{B6564B67-7801-4E52-A4C0-6985C661A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747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137160</xdr:colOff>
      <xdr:row>47</xdr:row>
      <xdr:rowOff>175260</xdr:rowOff>
    </xdr:to>
    <xdr:pic>
      <xdr:nvPicPr>
        <xdr:cNvPr id="89" name="Picture 88" descr="Map">
          <a:hlinkClick xmlns:r="http://schemas.openxmlformats.org/officeDocument/2006/relationships" r:id="rId132"/>
          <a:extLst>
            <a:ext uri="{FF2B5EF4-FFF2-40B4-BE49-F238E27FC236}">
              <a16:creationId xmlns:a16="http://schemas.microsoft.com/office/drawing/2014/main" id="{440A38F9-0424-40E6-BC2A-7B9DF60D4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938260"/>
          <a:ext cx="1371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175260</xdr:colOff>
      <xdr:row>47</xdr:row>
      <xdr:rowOff>175260</xdr:rowOff>
    </xdr:to>
    <xdr:pic>
      <xdr:nvPicPr>
        <xdr:cNvPr id="90" name="Picture 89" descr="Pie">
          <a:hlinkClick xmlns:r="http://schemas.openxmlformats.org/officeDocument/2006/relationships" r:id="rId132"/>
          <a:extLst>
            <a:ext uri="{FF2B5EF4-FFF2-40B4-BE49-F238E27FC236}">
              <a16:creationId xmlns:a16="http://schemas.microsoft.com/office/drawing/2014/main" id="{6D8113E4-3F18-4CCD-889F-915A09CFD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938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106680</xdr:colOff>
      <xdr:row>48</xdr:row>
      <xdr:rowOff>175260</xdr:rowOff>
    </xdr:to>
    <xdr:pic>
      <xdr:nvPicPr>
        <xdr:cNvPr id="91" name="Picture 90" descr="Map">
          <a:hlinkClick xmlns:r="http://schemas.openxmlformats.org/officeDocument/2006/relationships" r:id="rId135"/>
          <a:extLst>
            <a:ext uri="{FF2B5EF4-FFF2-40B4-BE49-F238E27FC236}">
              <a16:creationId xmlns:a16="http://schemas.microsoft.com/office/drawing/2014/main" id="{47C61F76-2D07-426B-A55B-A2F181074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128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175260</xdr:colOff>
      <xdr:row>48</xdr:row>
      <xdr:rowOff>175260</xdr:rowOff>
    </xdr:to>
    <xdr:pic>
      <xdr:nvPicPr>
        <xdr:cNvPr id="92" name="Picture 91" descr="Pie">
          <a:hlinkClick xmlns:r="http://schemas.openxmlformats.org/officeDocument/2006/relationships" r:id="rId135"/>
          <a:extLst>
            <a:ext uri="{FF2B5EF4-FFF2-40B4-BE49-F238E27FC236}">
              <a16:creationId xmlns:a16="http://schemas.microsoft.com/office/drawing/2014/main" id="{D5BCB013-56A2-4453-BCEB-906C8B27F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128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251460</xdr:colOff>
      <xdr:row>49</xdr:row>
      <xdr:rowOff>106680</xdr:rowOff>
    </xdr:to>
    <xdr:pic>
      <xdr:nvPicPr>
        <xdr:cNvPr id="93" name="Picture 92" descr="Map">
          <a:hlinkClick xmlns:r="http://schemas.openxmlformats.org/officeDocument/2006/relationships" r:id="rId138"/>
          <a:extLst>
            <a:ext uri="{FF2B5EF4-FFF2-40B4-BE49-F238E27FC236}">
              <a16:creationId xmlns:a16="http://schemas.microsoft.com/office/drawing/2014/main" id="{B1AD7971-DCD1-406E-B1A4-EDEF42833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319260"/>
          <a:ext cx="2514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175260</xdr:colOff>
      <xdr:row>49</xdr:row>
      <xdr:rowOff>175260</xdr:rowOff>
    </xdr:to>
    <xdr:pic>
      <xdr:nvPicPr>
        <xdr:cNvPr id="94" name="Picture 93" descr="Pie">
          <a:hlinkClick xmlns:r="http://schemas.openxmlformats.org/officeDocument/2006/relationships" r:id="rId138"/>
          <a:extLst>
            <a:ext uri="{FF2B5EF4-FFF2-40B4-BE49-F238E27FC236}">
              <a16:creationId xmlns:a16="http://schemas.microsoft.com/office/drawing/2014/main" id="{938F6EBF-4B65-4B94-8A50-BA9B4365A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319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251460</xdr:colOff>
      <xdr:row>50</xdr:row>
      <xdr:rowOff>160020</xdr:rowOff>
    </xdr:to>
    <xdr:pic>
      <xdr:nvPicPr>
        <xdr:cNvPr id="95" name="Picture 94" descr="Map">
          <a:hlinkClick xmlns:r="http://schemas.openxmlformats.org/officeDocument/2006/relationships" r:id="rId141"/>
          <a:extLst>
            <a:ext uri="{FF2B5EF4-FFF2-40B4-BE49-F238E27FC236}">
              <a16:creationId xmlns:a16="http://schemas.microsoft.com/office/drawing/2014/main" id="{59E5BC5B-C3C1-4C03-B7C9-976C2121A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5097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175260</xdr:colOff>
      <xdr:row>50</xdr:row>
      <xdr:rowOff>175260</xdr:rowOff>
    </xdr:to>
    <xdr:pic>
      <xdr:nvPicPr>
        <xdr:cNvPr id="96" name="Picture 95" descr="Pie">
          <a:hlinkClick xmlns:r="http://schemas.openxmlformats.org/officeDocument/2006/relationships" r:id="rId141"/>
          <a:extLst>
            <a:ext uri="{FF2B5EF4-FFF2-40B4-BE49-F238E27FC236}">
              <a16:creationId xmlns:a16="http://schemas.microsoft.com/office/drawing/2014/main" id="{9C57CE2E-6431-4746-BCCB-5DB5D45FB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509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182880</xdr:colOff>
      <xdr:row>51</xdr:row>
      <xdr:rowOff>175260</xdr:rowOff>
    </xdr:to>
    <xdr:pic>
      <xdr:nvPicPr>
        <xdr:cNvPr id="97" name="Picture 96" descr="Map">
          <a:hlinkClick xmlns:r="http://schemas.openxmlformats.org/officeDocument/2006/relationships" r:id="rId144"/>
          <a:extLst>
            <a:ext uri="{FF2B5EF4-FFF2-40B4-BE49-F238E27FC236}">
              <a16:creationId xmlns:a16="http://schemas.microsoft.com/office/drawing/2014/main" id="{9FFBC9AA-B42E-41DA-8591-CD9D1EB5C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700260"/>
          <a:ext cx="1828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175260</xdr:colOff>
      <xdr:row>51</xdr:row>
      <xdr:rowOff>175260</xdr:rowOff>
    </xdr:to>
    <xdr:pic>
      <xdr:nvPicPr>
        <xdr:cNvPr id="98" name="Picture 97" descr="Pie">
          <a:hlinkClick xmlns:r="http://schemas.openxmlformats.org/officeDocument/2006/relationships" r:id="rId144"/>
          <a:extLst>
            <a:ext uri="{FF2B5EF4-FFF2-40B4-BE49-F238E27FC236}">
              <a16:creationId xmlns:a16="http://schemas.microsoft.com/office/drawing/2014/main" id="{7F7953C1-2586-4349-A5D2-38CD04BC5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700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152400</xdr:colOff>
      <xdr:row>52</xdr:row>
      <xdr:rowOff>175260</xdr:rowOff>
    </xdr:to>
    <xdr:pic>
      <xdr:nvPicPr>
        <xdr:cNvPr id="99" name="Picture 98" descr="Map">
          <a:hlinkClick xmlns:r="http://schemas.openxmlformats.org/officeDocument/2006/relationships" r:id="rId147"/>
          <a:extLst>
            <a:ext uri="{FF2B5EF4-FFF2-40B4-BE49-F238E27FC236}">
              <a16:creationId xmlns:a16="http://schemas.microsoft.com/office/drawing/2014/main" id="{A52DAD9E-A3DC-45B8-B288-9794F65A6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890760"/>
          <a:ext cx="1524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175260</xdr:colOff>
      <xdr:row>52</xdr:row>
      <xdr:rowOff>175260</xdr:rowOff>
    </xdr:to>
    <xdr:pic>
      <xdr:nvPicPr>
        <xdr:cNvPr id="100" name="Picture 99" descr="Pie">
          <a:hlinkClick xmlns:r="http://schemas.openxmlformats.org/officeDocument/2006/relationships" r:id="rId147"/>
          <a:extLst>
            <a:ext uri="{FF2B5EF4-FFF2-40B4-BE49-F238E27FC236}">
              <a16:creationId xmlns:a16="http://schemas.microsoft.com/office/drawing/2014/main" id="{A6034D2B-25DF-4E44-B8E3-E726D1C67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890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213360</xdr:colOff>
      <xdr:row>53</xdr:row>
      <xdr:rowOff>175260</xdr:rowOff>
    </xdr:to>
    <xdr:pic>
      <xdr:nvPicPr>
        <xdr:cNvPr id="101" name="Picture 100" descr="Map">
          <a:hlinkClick xmlns:r="http://schemas.openxmlformats.org/officeDocument/2006/relationships" r:id="rId150"/>
          <a:extLst>
            <a:ext uri="{FF2B5EF4-FFF2-40B4-BE49-F238E27FC236}">
              <a16:creationId xmlns:a16="http://schemas.microsoft.com/office/drawing/2014/main" id="{B80FE40E-ECBF-4BA3-B826-F02E23740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081260"/>
          <a:ext cx="2133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175260</xdr:colOff>
      <xdr:row>53</xdr:row>
      <xdr:rowOff>175260</xdr:rowOff>
    </xdr:to>
    <xdr:pic>
      <xdr:nvPicPr>
        <xdr:cNvPr id="102" name="Picture 101" descr="Pie">
          <a:hlinkClick xmlns:r="http://schemas.openxmlformats.org/officeDocument/2006/relationships" r:id="rId150"/>
          <a:extLst>
            <a:ext uri="{FF2B5EF4-FFF2-40B4-BE49-F238E27FC236}">
              <a16:creationId xmlns:a16="http://schemas.microsoft.com/office/drawing/2014/main" id="{3C02EF47-B81B-43D8-911A-54EE3B546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081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</xdr:row>
      <xdr:rowOff>0</xdr:rowOff>
    </xdr:from>
    <xdr:to>
      <xdr:col>5</xdr:col>
      <xdr:colOff>106680</xdr:colOff>
      <xdr:row>3</xdr:row>
      <xdr:rowOff>175260</xdr:rowOff>
    </xdr:to>
    <xdr:pic>
      <xdr:nvPicPr>
        <xdr:cNvPr id="2" name="Picture 1" descr="Map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6BE5D8-85ED-4907-9BAA-70BC43240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56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175260</xdr:colOff>
      <xdr:row>3</xdr:row>
      <xdr:rowOff>175260</xdr:rowOff>
    </xdr:to>
    <xdr:pic>
      <xdr:nvPicPr>
        <xdr:cNvPr id="3" name="Picture 2" descr="Pi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EBFC8-13F5-4039-B91E-9B50C9EF8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56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182880</xdr:colOff>
      <xdr:row>4</xdr:row>
      <xdr:rowOff>175260</xdr:rowOff>
    </xdr:to>
    <xdr:pic>
      <xdr:nvPicPr>
        <xdr:cNvPr id="4" name="Picture 3" descr="Map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6929D38-E93B-4E38-A2A3-697BD4A83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46760"/>
          <a:ext cx="1828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175260</xdr:colOff>
      <xdr:row>4</xdr:row>
      <xdr:rowOff>175260</xdr:rowOff>
    </xdr:to>
    <xdr:pic>
      <xdr:nvPicPr>
        <xdr:cNvPr id="5" name="Picture 4" descr="Pi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16FD332-46A2-49E7-9A09-7D4623EC1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46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144780</xdr:colOff>
      <xdr:row>5</xdr:row>
      <xdr:rowOff>175260</xdr:rowOff>
    </xdr:to>
    <xdr:pic>
      <xdr:nvPicPr>
        <xdr:cNvPr id="6" name="Picture 5" descr="Map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0677275-0D5C-4A57-AAD9-C8F78C675B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3726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175260</xdr:colOff>
      <xdr:row>5</xdr:row>
      <xdr:rowOff>175260</xdr:rowOff>
    </xdr:to>
    <xdr:pic>
      <xdr:nvPicPr>
        <xdr:cNvPr id="7" name="Picture 6" descr="Pi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4FA1357-D2A0-4A1E-8C9C-21A34B0C2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37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190500</xdr:colOff>
      <xdr:row>6</xdr:row>
      <xdr:rowOff>175260</xdr:rowOff>
    </xdr:to>
    <xdr:pic>
      <xdr:nvPicPr>
        <xdr:cNvPr id="8" name="Picture 7" descr="Map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9559B0B-87FB-4504-BDDB-C4C79CEF0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27760"/>
          <a:ext cx="1905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175260</xdr:colOff>
      <xdr:row>6</xdr:row>
      <xdr:rowOff>175260</xdr:rowOff>
    </xdr:to>
    <xdr:pic>
      <xdr:nvPicPr>
        <xdr:cNvPr id="9" name="Picture 8" descr="Pi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EC5311D8-7910-49BA-9F17-80703AFA1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27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144780</xdr:colOff>
      <xdr:row>7</xdr:row>
      <xdr:rowOff>175260</xdr:rowOff>
    </xdr:to>
    <xdr:pic>
      <xdr:nvPicPr>
        <xdr:cNvPr id="10" name="Picture 9" descr="Map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9D6DA824-2996-4969-9310-7F9BCABFF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1826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175260</xdr:colOff>
      <xdr:row>7</xdr:row>
      <xdr:rowOff>175260</xdr:rowOff>
    </xdr:to>
    <xdr:pic>
      <xdr:nvPicPr>
        <xdr:cNvPr id="11" name="Picture 10" descr="Pi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FC13B5F8-A765-4648-8AFC-99AA7A1D6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18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228600</xdr:colOff>
      <xdr:row>8</xdr:row>
      <xdr:rowOff>175260</xdr:rowOff>
    </xdr:to>
    <xdr:pic>
      <xdr:nvPicPr>
        <xdr:cNvPr id="12" name="Picture 11" descr="Map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DECA5FFD-7DBC-454E-8517-A6105A12D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08760"/>
          <a:ext cx="2286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175260</xdr:colOff>
      <xdr:row>8</xdr:row>
      <xdr:rowOff>175260</xdr:rowOff>
    </xdr:to>
    <xdr:pic>
      <xdr:nvPicPr>
        <xdr:cNvPr id="13" name="Picture 12" descr="Pi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96A74578-A581-4A54-BA63-64AB02D8C8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08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236220</xdr:colOff>
      <xdr:row>9</xdr:row>
      <xdr:rowOff>175260</xdr:rowOff>
    </xdr:to>
    <xdr:pic>
      <xdr:nvPicPr>
        <xdr:cNvPr id="14" name="Picture 13" descr="Map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41F0CFA9-DE71-411A-9BBC-EA6142585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699260"/>
          <a:ext cx="2362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175260</xdr:colOff>
      <xdr:row>9</xdr:row>
      <xdr:rowOff>175260</xdr:rowOff>
    </xdr:to>
    <xdr:pic>
      <xdr:nvPicPr>
        <xdr:cNvPr id="15" name="Picture 14" descr="Pie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9D86A9C9-1B63-466A-83FA-774676967E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99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83820</xdr:colOff>
      <xdr:row>10</xdr:row>
      <xdr:rowOff>175260</xdr:rowOff>
    </xdr:to>
    <xdr:pic>
      <xdr:nvPicPr>
        <xdr:cNvPr id="16" name="Picture 15" descr="Map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829824CD-BD36-4035-BE53-47A3FD36C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889760"/>
          <a:ext cx="838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175260</xdr:colOff>
      <xdr:row>10</xdr:row>
      <xdr:rowOff>175260</xdr:rowOff>
    </xdr:to>
    <xdr:pic>
      <xdr:nvPicPr>
        <xdr:cNvPr id="17" name="Picture 16" descr="Pie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EBC4A676-4667-488F-A906-11717895A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89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175260</xdr:colOff>
      <xdr:row>11</xdr:row>
      <xdr:rowOff>175260</xdr:rowOff>
    </xdr:to>
    <xdr:pic>
      <xdr:nvPicPr>
        <xdr:cNvPr id="18" name="Picture 17" descr="Map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AFFD2628-4E69-43C1-87CC-E92685127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80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175260</xdr:colOff>
      <xdr:row>11</xdr:row>
      <xdr:rowOff>175260</xdr:rowOff>
    </xdr:to>
    <xdr:pic>
      <xdr:nvPicPr>
        <xdr:cNvPr id="19" name="Picture 18" descr="Pie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AC92DC9F-7160-44F0-A1E4-4398B123A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80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175260</xdr:colOff>
      <xdr:row>12</xdr:row>
      <xdr:rowOff>175260</xdr:rowOff>
    </xdr:to>
    <xdr:pic>
      <xdr:nvPicPr>
        <xdr:cNvPr id="20" name="Picture 19" descr="Map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93374730-C5B2-4F5E-960E-D86CEBBCB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270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175260</xdr:colOff>
      <xdr:row>12</xdr:row>
      <xdr:rowOff>175260</xdr:rowOff>
    </xdr:to>
    <xdr:pic>
      <xdr:nvPicPr>
        <xdr:cNvPr id="21" name="Picture 20" descr="Pie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FA7178E4-7073-4BDF-ABBE-03BFE720F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70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144780</xdr:colOff>
      <xdr:row>13</xdr:row>
      <xdr:rowOff>175260</xdr:rowOff>
    </xdr:to>
    <xdr:pic>
      <xdr:nvPicPr>
        <xdr:cNvPr id="22" name="Picture 21" descr="Map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CB700390-A23E-4426-80E4-E290C48AC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46126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175260</xdr:colOff>
      <xdr:row>13</xdr:row>
      <xdr:rowOff>175260</xdr:rowOff>
    </xdr:to>
    <xdr:pic>
      <xdr:nvPicPr>
        <xdr:cNvPr id="23" name="Picture 22" descr="Pi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E2560292-2E33-43FB-8527-C3F94A22DA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61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236220</xdr:colOff>
      <xdr:row>14</xdr:row>
      <xdr:rowOff>175260</xdr:rowOff>
    </xdr:to>
    <xdr:pic>
      <xdr:nvPicPr>
        <xdr:cNvPr id="24" name="Picture 23" descr="Map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3E2E2380-9617-4601-9798-1EDD81BA31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651760"/>
          <a:ext cx="2362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175260</xdr:colOff>
      <xdr:row>14</xdr:row>
      <xdr:rowOff>175260</xdr:rowOff>
    </xdr:to>
    <xdr:pic>
      <xdr:nvPicPr>
        <xdr:cNvPr id="25" name="Picture 24" descr="Pie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2930C237-61FF-4221-8F9B-62865E408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51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114300</xdr:colOff>
      <xdr:row>15</xdr:row>
      <xdr:rowOff>175260</xdr:rowOff>
    </xdr:to>
    <xdr:pic>
      <xdr:nvPicPr>
        <xdr:cNvPr id="26" name="Picture 25" descr="Map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1AA65CE6-0136-41DC-9312-0F42625D4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842260"/>
          <a:ext cx="1143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175260</xdr:colOff>
      <xdr:row>15</xdr:row>
      <xdr:rowOff>175260</xdr:rowOff>
    </xdr:to>
    <xdr:pic>
      <xdr:nvPicPr>
        <xdr:cNvPr id="27" name="Picture 26" descr="Pie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AA2A4759-0137-4786-B107-3191E033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42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99060</xdr:colOff>
      <xdr:row>16</xdr:row>
      <xdr:rowOff>175260</xdr:rowOff>
    </xdr:to>
    <xdr:pic>
      <xdr:nvPicPr>
        <xdr:cNvPr id="28" name="Picture 27" descr="Map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78D188F8-D666-4C3F-A4DB-64A34BDA2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032760"/>
          <a:ext cx="990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175260</xdr:colOff>
      <xdr:row>16</xdr:row>
      <xdr:rowOff>175260</xdr:rowOff>
    </xdr:to>
    <xdr:pic>
      <xdr:nvPicPr>
        <xdr:cNvPr id="29" name="Picture 28" descr="Pi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98B510A9-57C0-445A-9E15-A3F9872AE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32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106680</xdr:colOff>
      <xdr:row>17</xdr:row>
      <xdr:rowOff>175260</xdr:rowOff>
    </xdr:to>
    <xdr:pic>
      <xdr:nvPicPr>
        <xdr:cNvPr id="30" name="Picture 29" descr="Map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F82F62ED-99A7-4177-BF52-CE1A96202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23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175260</xdr:colOff>
      <xdr:row>17</xdr:row>
      <xdr:rowOff>175260</xdr:rowOff>
    </xdr:to>
    <xdr:pic>
      <xdr:nvPicPr>
        <xdr:cNvPr id="31" name="Picture 30" descr="Pie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7B3964B3-3589-4EE4-A7F0-76DC17416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23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251460</xdr:colOff>
      <xdr:row>18</xdr:row>
      <xdr:rowOff>160020</xdr:rowOff>
    </xdr:to>
    <xdr:pic>
      <xdr:nvPicPr>
        <xdr:cNvPr id="32" name="Picture 31" descr="Map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955273DD-F3EF-4BE1-A255-83CB66CE2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4137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175260</xdr:colOff>
      <xdr:row>18</xdr:row>
      <xdr:rowOff>175260</xdr:rowOff>
    </xdr:to>
    <xdr:pic>
      <xdr:nvPicPr>
        <xdr:cNvPr id="33" name="Picture 32" descr="Pie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FF0C109F-FABC-4FAF-854E-59ECF3FFE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413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251460</xdr:colOff>
      <xdr:row>19</xdr:row>
      <xdr:rowOff>137160</xdr:rowOff>
    </xdr:to>
    <xdr:pic>
      <xdr:nvPicPr>
        <xdr:cNvPr id="34" name="Picture 33" descr="Map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20F24BE9-76B6-45D8-A7EA-3980510BD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604260"/>
          <a:ext cx="2514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175260</xdr:colOff>
      <xdr:row>19</xdr:row>
      <xdr:rowOff>175260</xdr:rowOff>
    </xdr:to>
    <xdr:pic>
      <xdr:nvPicPr>
        <xdr:cNvPr id="35" name="Picture 34" descr="Pie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37F1AC2F-BA31-455D-ABBF-9767B1CCE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604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251460</xdr:colOff>
      <xdr:row>20</xdr:row>
      <xdr:rowOff>114300</xdr:rowOff>
    </xdr:to>
    <xdr:pic>
      <xdr:nvPicPr>
        <xdr:cNvPr id="36" name="Picture 35" descr="Map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A2BF0E07-4168-4A9C-9B99-41E320039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794760"/>
          <a:ext cx="2514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175260</xdr:colOff>
      <xdr:row>20</xdr:row>
      <xdr:rowOff>175260</xdr:rowOff>
    </xdr:to>
    <xdr:pic>
      <xdr:nvPicPr>
        <xdr:cNvPr id="37" name="Picture 36" descr="Pie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B4F66735-A48A-47DF-8591-DAF56B218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794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182880</xdr:colOff>
      <xdr:row>21</xdr:row>
      <xdr:rowOff>175260</xdr:rowOff>
    </xdr:to>
    <xdr:pic>
      <xdr:nvPicPr>
        <xdr:cNvPr id="38" name="Picture 37" descr="Map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3C7EA3DD-BD6F-4657-BA62-1DE44DAC2C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985260"/>
          <a:ext cx="1828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175260</xdr:colOff>
      <xdr:row>21</xdr:row>
      <xdr:rowOff>175260</xdr:rowOff>
    </xdr:to>
    <xdr:pic>
      <xdr:nvPicPr>
        <xdr:cNvPr id="39" name="Picture 38" descr="Pie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63D9C4D6-F402-4FBA-ADE3-988FEB3FBC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985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114300</xdr:colOff>
      <xdr:row>22</xdr:row>
      <xdr:rowOff>175260</xdr:rowOff>
    </xdr:to>
    <xdr:pic>
      <xdr:nvPicPr>
        <xdr:cNvPr id="40" name="Picture 39" descr="Map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31F6EA89-E327-4EFF-A0DC-72F86E2F27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175760"/>
          <a:ext cx="1143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175260</xdr:colOff>
      <xdr:row>22</xdr:row>
      <xdr:rowOff>175260</xdr:rowOff>
    </xdr:to>
    <xdr:pic>
      <xdr:nvPicPr>
        <xdr:cNvPr id="41" name="Picture 40" descr="Pie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B57AB46C-F024-48EF-88C1-C5AABADF04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175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251460</xdr:colOff>
      <xdr:row>23</xdr:row>
      <xdr:rowOff>144780</xdr:rowOff>
    </xdr:to>
    <xdr:pic>
      <xdr:nvPicPr>
        <xdr:cNvPr id="42" name="Picture 41" descr="Map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C3DFB77A-6306-4B67-AFC9-BF1F7E285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366260"/>
          <a:ext cx="2514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175260</xdr:colOff>
      <xdr:row>23</xdr:row>
      <xdr:rowOff>175260</xdr:rowOff>
    </xdr:to>
    <xdr:pic>
      <xdr:nvPicPr>
        <xdr:cNvPr id="43" name="Picture 42" descr="Pie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8A9DEC50-DDFE-4C3C-B3F4-7E84AA75B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366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251460</xdr:colOff>
      <xdr:row>24</xdr:row>
      <xdr:rowOff>160020</xdr:rowOff>
    </xdr:to>
    <xdr:pic>
      <xdr:nvPicPr>
        <xdr:cNvPr id="44" name="Picture 43" descr="Map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3915855C-9DEA-49AE-9FEF-29BE1B590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5567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175260</xdr:colOff>
      <xdr:row>24</xdr:row>
      <xdr:rowOff>175260</xdr:rowOff>
    </xdr:to>
    <xdr:pic>
      <xdr:nvPicPr>
        <xdr:cNvPr id="45" name="Picture 44" descr="Pie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65BDA7F2-DF6A-4B00-9AB5-2AEB90EF3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556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175260</xdr:colOff>
      <xdr:row>25</xdr:row>
      <xdr:rowOff>175260</xdr:rowOff>
    </xdr:to>
    <xdr:pic>
      <xdr:nvPicPr>
        <xdr:cNvPr id="46" name="Picture 45" descr="Map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D00E47A0-A717-4128-8953-42DACBEA8F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747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175260</xdr:colOff>
      <xdr:row>25</xdr:row>
      <xdr:rowOff>175260</xdr:rowOff>
    </xdr:to>
    <xdr:pic>
      <xdr:nvPicPr>
        <xdr:cNvPr id="47" name="Picture 46" descr="Pie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940EC446-039A-40BE-80DE-2FC828BDF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747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152400</xdr:colOff>
      <xdr:row>26</xdr:row>
      <xdr:rowOff>175260</xdr:rowOff>
    </xdr:to>
    <xdr:pic>
      <xdr:nvPicPr>
        <xdr:cNvPr id="48" name="Picture 47" descr="Map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FB0BCFA3-3701-45D0-B0EF-3EDCD2A37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937760"/>
          <a:ext cx="1524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175260</xdr:colOff>
      <xdr:row>26</xdr:row>
      <xdr:rowOff>175260</xdr:rowOff>
    </xdr:to>
    <xdr:pic>
      <xdr:nvPicPr>
        <xdr:cNvPr id="49" name="Picture 48" descr="Pie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66E60FC4-16CB-4234-BAF9-02101AB8D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937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106680</xdr:colOff>
      <xdr:row>27</xdr:row>
      <xdr:rowOff>175260</xdr:rowOff>
    </xdr:to>
    <xdr:pic>
      <xdr:nvPicPr>
        <xdr:cNvPr id="50" name="Picture 49" descr="Map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24D74F8F-7644-44EE-8834-DFE6D9CA7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128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175260</xdr:colOff>
      <xdr:row>27</xdr:row>
      <xdr:rowOff>175260</xdr:rowOff>
    </xdr:to>
    <xdr:pic>
      <xdr:nvPicPr>
        <xdr:cNvPr id="51" name="Picture 50" descr="Pie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E143EDCC-1C9C-4A6C-BE07-8B9DA5C9F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128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190500</xdr:colOff>
      <xdr:row>28</xdr:row>
      <xdr:rowOff>175260</xdr:rowOff>
    </xdr:to>
    <xdr:pic>
      <xdr:nvPicPr>
        <xdr:cNvPr id="52" name="Picture 51" descr="Map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5F52F422-6E9F-4F08-AF32-3C5E2AB74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318760"/>
          <a:ext cx="1905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175260</xdr:colOff>
      <xdr:row>28</xdr:row>
      <xdr:rowOff>175260</xdr:rowOff>
    </xdr:to>
    <xdr:pic>
      <xdr:nvPicPr>
        <xdr:cNvPr id="53" name="Picture 52" descr="Pie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545BC9D2-3505-4D78-9DE7-F2C8A71F3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318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251460</xdr:colOff>
      <xdr:row>29</xdr:row>
      <xdr:rowOff>144780</xdr:rowOff>
    </xdr:to>
    <xdr:pic>
      <xdr:nvPicPr>
        <xdr:cNvPr id="54" name="Picture 53" descr="Map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2CD73CA-2B75-43D4-9573-1315F1421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509260"/>
          <a:ext cx="2514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175260</xdr:colOff>
      <xdr:row>29</xdr:row>
      <xdr:rowOff>175260</xdr:rowOff>
    </xdr:to>
    <xdr:pic>
      <xdr:nvPicPr>
        <xdr:cNvPr id="55" name="Picture 54" descr="Pie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A1CE3259-E48A-4FA3-A2D1-BC3BC532E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509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251460</xdr:colOff>
      <xdr:row>30</xdr:row>
      <xdr:rowOff>114300</xdr:rowOff>
    </xdr:to>
    <xdr:pic>
      <xdr:nvPicPr>
        <xdr:cNvPr id="56" name="Picture 55" descr="Map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19C671A1-B471-402A-BF9E-E7CA1100D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699760"/>
          <a:ext cx="2514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175260</xdr:colOff>
      <xdr:row>30</xdr:row>
      <xdr:rowOff>175260</xdr:rowOff>
    </xdr:to>
    <xdr:pic>
      <xdr:nvPicPr>
        <xdr:cNvPr id="57" name="Picture 56" descr="Pie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A6A92DBC-EDF0-432D-B871-A0CA0CDD2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699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114300</xdr:colOff>
      <xdr:row>31</xdr:row>
      <xdr:rowOff>175260</xdr:rowOff>
    </xdr:to>
    <xdr:pic>
      <xdr:nvPicPr>
        <xdr:cNvPr id="58" name="Picture 57" descr="Map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EFE33425-55BF-427B-AD84-5231B4C31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890260"/>
          <a:ext cx="1143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175260</xdr:colOff>
      <xdr:row>31</xdr:row>
      <xdr:rowOff>175260</xdr:rowOff>
    </xdr:to>
    <xdr:pic>
      <xdr:nvPicPr>
        <xdr:cNvPr id="59" name="Picture 58" descr="Pie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8AA0A2EC-5832-49D3-8679-305D98C2D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890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99060</xdr:colOff>
      <xdr:row>32</xdr:row>
      <xdr:rowOff>175260</xdr:rowOff>
    </xdr:to>
    <xdr:pic>
      <xdr:nvPicPr>
        <xdr:cNvPr id="60" name="Picture 59" descr="Map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84806A8-4BD6-48BE-8132-AC0BD3E52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080760"/>
          <a:ext cx="990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175260</xdr:colOff>
      <xdr:row>32</xdr:row>
      <xdr:rowOff>175260</xdr:rowOff>
    </xdr:to>
    <xdr:pic>
      <xdr:nvPicPr>
        <xdr:cNvPr id="61" name="Picture 60" descr="Pie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99D33424-3B08-47A6-AA22-CD5A8F5A5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080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99060</xdr:colOff>
      <xdr:row>33</xdr:row>
      <xdr:rowOff>175260</xdr:rowOff>
    </xdr:to>
    <xdr:pic>
      <xdr:nvPicPr>
        <xdr:cNvPr id="62" name="Picture 61" descr="Map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DD127B02-FD8B-44A3-A3BE-386595D3C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271260"/>
          <a:ext cx="990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175260</xdr:colOff>
      <xdr:row>33</xdr:row>
      <xdr:rowOff>175260</xdr:rowOff>
    </xdr:to>
    <xdr:pic>
      <xdr:nvPicPr>
        <xdr:cNvPr id="63" name="Picture 62" descr="Pie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CBA93FCA-18BE-4D9C-B3F6-FFAA406EE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271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152400</xdr:colOff>
      <xdr:row>34</xdr:row>
      <xdr:rowOff>175260</xdr:rowOff>
    </xdr:to>
    <xdr:pic>
      <xdr:nvPicPr>
        <xdr:cNvPr id="64" name="Picture 63" descr="Map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7D5F994B-9663-4D34-95BA-CB573FFB4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461760"/>
          <a:ext cx="1524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175260</xdr:colOff>
      <xdr:row>34</xdr:row>
      <xdr:rowOff>175260</xdr:rowOff>
    </xdr:to>
    <xdr:pic>
      <xdr:nvPicPr>
        <xdr:cNvPr id="65" name="Picture 64" descr="Pi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AC4D21A7-D1D7-4B09-92A0-D54B6F5A0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461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220980</xdr:colOff>
      <xdr:row>35</xdr:row>
      <xdr:rowOff>175260</xdr:rowOff>
    </xdr:to>
    <xdr:pic>
      <xdr:nvPicPr>
        <xdr:cNvPr id="66" name="Picture 65" descr="Map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BF448B79-3363-41ED-AA65-E51856770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652260"/>
          <a:ext cx="2209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175260</xdr:colOff>
      <xdr:row>35</xdr:row>
      <xdr:rowOff>175260</xdr:rowOff>
    </xdr:to>
    <xdr:pic>
      <xdr:nvPicPr>
        <xdr:cNvPr id="67" name="Picture 66" descr="Pie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EF8632FD-120C-4D75-B161-3D24CAA21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652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251460</xdr:colOff>
      <xdr:row>36</xdr:row>
      <xdr:rowOff>99060</xdr:rowOff>
    </xdr:to>
    <xdr:pic>
      <xdr:nvPicPr>
        <xdr:cNvPr id="68" name="Picture 67" descr="Map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CCC725CE-C65C-4C5C-B93B-718F63B2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842760"/>
          <a:ext cx="25146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175260</xdr:colOff>
      <xdr:row>36</xdr:row>
      <xdr:rowOff>175260</xdr:rowOff>
    </xdr:to>
    <xdr:pic>
      <xdr:nvPicPr>
        <xdr:cNvPr id="69" name="Picture 68" descr="Pie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CA6EBDA3-4487-492C-9E5E-F04CA05FC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842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251460</xdr:colOff>
      <xdr:row>37</xdr:row>
      <xdr:rowOff>144780</xdr:rowOff>
    </xdr:to>
    <xdr:pic>
      <xdr:nvPicPr>
        <xdr:cNvPr id="70" name="Picture 69" descr="Map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E60CDEC-F772-49AC-85FC-B66E8A7AD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033260"/>
          <a:ext cx="2514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175260</xdr:colOff>
      <xdr:row>37</xdr:row>
      <xdr:rowOff>175260</xdr:rowOff>
    </xdr:to>
    <xdr:pic>
      <xdr:nvPicPr>
        <xdr:cNvPr id="71" name="Picture 70" descr="Pie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D02D9E12-AA87-433C-84F0-822127DE6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033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152400</xdr:colOff>
      <xdr:row>38</xdr:row>
      <xdr:rowOff>175260</xdr:rowOff>
    </xdr:to>
    <xdr:pic>
      <xdr:nvPicPr>
        <xdr:cNvPr id="72" name="Picture 71" descr="Map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FBCDA1E2-0D50-4A7C-B9E8-77F7EA0557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223760"/>
          <a:ext cx="1524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175260</xdr:colOff>
      <xdr:row>38</xdr:row>
      <xdr:rowOff>175260</xdr:rowOff>
    </xdr:to>
    <xdr:pic>
      <xdr:nvPicPr>
        <xdr:cNvPr id="73" name="Picture 72" descr="Pie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23F3261F-9A48-49C6-A641-7836FFEA4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223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</xdr:row>
      <xdr:rowOff>0</xdr:rowOff>
    </xdr:from>
    <xdr:to>
      <xdr:col>5</xdr:col>
      <xdr:colOff>251460</xdr:colOff>
      <xdr:row>39</xdr:row>
      <xdr:rowOff>114300</xdr:rowOff>
    </xdr:to>
    <xdr:pic>
      <xdr:nvPicPr>
        <xdr:cNvPr id="74" name="Picture 73" descr="Map">
          <a:hlinkClick xmlns:r="http://schemas.openxmlformats.org/officeDocument/2006/relationships" r:id="rId108"/>
          <a:extLst>
            <a:ext uri="{FF2B5EF4-FFF2-40B4-BE49-F238E27FC236}">
              <a16:creationId xmlns:a16="http://schemas.microsoft.com/office/drawing/2014/main" id="{9746DCF3-9184-49E4-8216-0C9F69B61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414260"/>
          <a:ext cx="2514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</xdr:row>
      <xdr:rowOff>0</xdr:rowOff>
    </xdr:from>
    <xdr:to>
      <xdr:col>5</xdr:col>
      <xdr:colOff>175260</xdr:colOff>
      <xdr:row>39</xdr:row>
      <xdr:rowOff>175260</xdr:rowOff>
    </xdr:to>
    <xdr:pic>
      <xdr:nvPicPr>
        <xdr:cNvPr id="75" name="Picture 74" descr="Pie">
          <a:hlinkClick xmlns:r="http://schemas.openxmlformats.org/officeDocument/2006/relationships" r:id="rId108"/>
          <a:extLst>
            <a:ext uri="{FF2B5EF4-FFF2-40B4-BE49-F238E27FC236}">
              <a16:creationId xmlns:a16="http://schemas.microsoft.com/office/drawing/2014/main" id="{4A1E8CAB-41EA-43FB-8416-762453B50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414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236220</xdr:colOff>
      <xdr:row>40</xdr:row>
      <xdr:rowOff>175260</xdr:rowOff>
    </xdr:to>
    <xdr:pic>
      <xdr:nvPicPr>
        <xdr:cNvPr id="76" name="Picture 75" descr="Map">
          <a:hlinkClick xmlns:r="http://schemas.openxmlformats.org/officeDocument/2006/relationships" r:id="rId111"/>
          <a:extLst>
            <a:ext uri="{FF2B5EF4-FFF2-40B4-BE49-F238E27FC236}">
              <a16:creationId xmlns:a16="http://schemas.microsoft.com/office/drawing/2014/main" id="{C754F0E6-5649-41DB-8710-122850399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604760"/>
          <a:ext cx="2362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175260</xdr:colOff>
      <xdr:row>40</xdr:row>
      <xdr:rowOff>175260</xdr:rowOff>
    </xdr:to>
    <xdr:pic>
      <xdr:nvPicPr>
        <xdr:cNvPr id="77" name="Picture 76" descr="Pie">
          <a:hlinkClick xmlns:r="http://schemas.openxmlformats.org/officeDocument/2006/relationships" r:id="rId111"/>
          <a:extLst>
            <a:ext uri="{FF2B5EF4-FFF2-40B4-BE49-F238E27FC236}">
              <a16:creationId xmlns:a16="http://schemas.microsoft.com/office/drawing/2014/main" id="{29C035FB-C754-4858-804F-CE35A9881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604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251460</xdr:colOff>
      <xdr:row>41</xdr:row>
      <xdr:rowOff>144780</xdr:rowOff>
    </xdr:to>
    <xdr:pic>
      <xdr:nvPicPr>
        <xdr:cNvPr id="78" name="Picture 77" descr="Map">
          <a:hlinkClick xmlns:r="http://schemas.openxmlformats.org/officeDocument/2006/relationships" r:id="rId114"/>
          <a:extLst>
            <a:ext uri="{FF2B5EF4-FFF2-40B4-BE49-F238E27FC236}">
              <a16:creationId xmlns:a16="http://schemas.microsoft.com/office/drawing/2014/main" id="{2C7D129C-B01D-4F54-819D-D116EED82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795260"/>
          <a:ext cx="2514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304800</xdr:colOff>
      <xdr:row>42</xdr:row>
      <xdr:rowOff>114300</xdr:rowOff>
    </xdr:to>
    <xdr:sp macro="" textlink="">
      <xdr:nvSpPr>
        <xdr:cNvPr id="79" name="AutoShape 78" descr="Pie">
          <a:hlinkClick xmlns:r="http://schemas.openxmlformats.org/officeDocument/2006/relationships" r:id="rId114"/>
          <a:extLst>
            <a:ext uri="{FF2B5EF4-FFF2-40B4-BE49-F238E27FC236}">
              <a16:creationId xmlns:a16="http://schemas.microsoft.com/office/drawing/2014/main" id="{DF59533B-68C7-48C1-B5D9-07C6755D0E63}"/>
            </a:ext>
          </a:extLst>
        </xdr:cNvPr>
        <xdr:cNvSpPr>
          <a:spLocks noChangeAspect="1" noChangeArrowheads="1"/>
        </xdr:cNvSpPr>
      </xdr:nvSpPr>
      <xdr:spPr bwMode="auto">
        <a:xfrm>
          <a:off x="2438400" y="779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121920</xdr:colOff>
      <xdr:row>42</xdr:row>
      <xdr:rowOff>175260</xdr:rowOff>
    </xdr:to>
    <xdr:pic>
      <xdr:nvPicPr>
        <xdr:cNvPr id="80" name="Picture 79" descr="Map">
          <a:hlinkClick xmlns:r="http://schemas.openxmlformats.org/officeDocument/2006/relationships" r:id="rId116"/>
          <a:extLst>
            <a:ext uri="{FF2B5EF4-FFF2-40B4-BE49-F238E27FC236}">
              <a16:creationId xmlns:a16="http://schemas.microsoft.com/office/drawing/2014/main" id="{3A907EBD-54B2-4097-9E90-C48CBACE3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985760"/>
          <a:ext cx="1219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175260</xdr:colOff>
      <xdr:row>42</xdr:row>
      <xdr:rowOff>175260</xdr:rowOff>
    </xdr:to>
    <xdr:pic>
      <xdr:nvPicPr>
        <xdr:cNvPr id="81" name="Picture 80" descr="Pie">
          <a:hlinkClick xmlns:r="http://schemas.openxmlformats.org/officeDocument/2006/relationships" r:id="rId116"/>
          <a:extLst>
            <a:ext uri="{FF2B5EF4-FFF2-40B4-BE49-F238E27FC236}">
              <a16:creationId xmlns:a16="http://schemas.microsoft.com/office/drawing/2014/main" id="{9C4814F9-B6CB-45B3-B489-F9AA70E9A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985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213360</xdr:colOff>
      <xdr:row>43</xdr:row>
      <xdr:rowOff>175260</xdr:rowOff>
    </xdr:to>
    <xdr:pic>
      <xdr:nvPicPr>
        <xdr:cNvPr id="82" name="Picture 81" descr="Map">
          <a:hlinkClick xmlns:r="http://schemas.openxmlformats.org/officeDocument/2006/relationships" r:id="rId119"/>
          <a:extLst>
            <a:ext uri="{FF2B5EF4-FFF2-40B4-BE49-F238E27FC236}">
              <a16:creationId xmlns:a16="http://schemas.microsoft.com/office/drawing/2014/main" id="{281F20C9-F6C3-4616-B668-650319C43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176260"/>
          <a:ext cx="2133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175260</xdr:colOff>
      <xdr:row>43</xdr:row>
      <xdr:rowOff>175260</xdr:rowOff>
    </xdr:to>
    <xdr:pic>
      <xdr:nvPicPr>
        <xdr:cNvPr id="83" name="Picture 82" descr="Pie">
          <a:hlinkClick xmlns:r="http://schemas.openxmlformats.org/officeDocument/2006/relationships" r:id="rId119"/>
          <a:extLst>
            <a:ext uri="{FF2B5EF4-FFF2-40B4-BE49-F238E27FC236}">
              <a16:creationId xmlns:a16="http://schemas.microsoft.com/office/drawing/2014/main" id="{52A185AD-7214-401D-AEB2-22605B8AB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176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</xdr:row>
      <xdr:rowOff>0</xdr:rowOff>
    </xdr:from>
    <xdr:to>
      <xdr:col>5</xdr:col>
      <xdr:colOff>251460</xdr:colOff>
      <xdr:row>44</xdr:row>
      <xdr:rowOff>160020</xdr:rowOff>
    </xdr:to>
    <xdr:pic>
      <xdr:nvPicPr>
        <xdr:cNvPr id="84" name="Picture 83" descr="Map">
          <a:hlinkClick xmlns:r="http://schemas.openxmlformats.org/officeDocument/2006/relationships" r:id="rId122"/>
          <a:extLst>
            <a:ext uri="{FF2B5EF4-FFF2-40B4-BE49-F238E27FC236}">
              <a16:creationId xmlns:a16="http://schemas.microsoft.com/office/drawing/2014/main" id="{CA278792-39F7-4EC2-85D5-E14D145EB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3667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</xdr:row>
      <xdr:rowOff>0</xdr:rowOff>
    </xdr:from>
    <xdr:to>
      <xdr:col>5</xdr:col>
      <xdr:colOff>175260</xdr:colOff>
      <xdr:row>44</xdr:row>
      <xdr:rowOff>175260</xdr:rowOff>
    </xdr:to>
    <xdr:pic>
      <xdr:nvPicPr>
        <xdr:cNvPr id="85" name="Picture 84" descr="Pie">
          <a:hlinkClick xmlns:r="http://schemas.openxmlformats.org/officeDocument/2006/relationships" r:id="rId122"/>
          <a:extLst>
            <a:ext uri="{FF2B5EF4-FFF2-40B4-BE49-F238E27FC236}">
              <a16:creationId xmlns:a16="http://schemas.microsoft.com/office/drawing/2014/main" id="{55FB1484-A261-44B1-9706-A06DFCD61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366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251460</xdr:colOff>
      <xdr:row>45</xdr:row>
      <xdr:rowOff>68580</xdr:rowOff>
    </xdr:to>
    <xdr:pic>
      <xdr:nvPicPr>
        <xdr:cNvPr id="86" name="Picture 85" descr="Map">
          <a:hlinkClick xmlns:r="http://schemas.openxmlformats.org/officeDocument/2006/relationships" r:id="rId125"/>
          <a:extLst>
            <a:ext uri="{FF2B5EF4-FFF2-40B4-BE49-F238E27FC236}">
              <a16:creationId xmlns:a16="http://schemas.microsoft.com/office/drawing/2014/main" id="{9A19EEC8-2486-4059-ABB7-2F17DFA8F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557260"/>
          <a:ext cx="251460" cy="68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175260</xdr:colOff>
      <xdr:row>45</xdr:row>
      <xdr:rowOff>175260</xdr:rowOff>
    </xdr:to>
    <xdr:pic>
      <xdr:nvPicPr>
        <xdr:cNvPr id="87" name="Picture 86" descr="Pie">
          <a:hlinkClick xmlns:r="http://schemas.openxmlformats.org/officeDocument/2006/relationships" r:id="rId125"/>
          <a:extLst>
            <a:ext uri="{FF2B5EF4-FFF2-40B4-BE49-F238E27FC236}">
              <a16:creationId xmlns:a16="http://schemas.microsoft.com/office/drawing/2014/main" id="{B408C2C8-42F1-4C80-9E4B-A7C37008A7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557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175260</xdr:colOff>
      <xdr:row>46</xdr:row>
      <xdr:rowOff>175260</xdr:rowOff>
    </xdr:to>
    <xdr:pic>
      <xdr:nvPicPr>
        <xdr:cNvPr id="88" name="Picture 87" descr="Map">
          <a:hlinkClick xmlns:r="http://schemas.openxmlformats.org/officeDocument/2006/relationships" r:id="rId128"/>
          <a:extLst>
            <a:ext uri="{FF2B5EF4-FFF2-40B4-BE49-F238E27FC236}">
              <a16:creationId xmlns:a16="http://schemas.microsoft.com/office/drawing/2014/main" id="{7DBF4629-0F27-4A73-A0AB-7BFCB39E8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747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175260</xdr:colOff>
      <xdr:row>46</xdr:row>
      <xdr:rowOff>175260</xdr:rowOff>
    </xdr:to>
    <xdr:pic>
      <xdr:nvPicPr>
        <xdr:cNvPr id="89" name="Picture 88" descr="Pie">
          <a:hlinkClick xmlns:r="http://schemas.openxmlformats.org/officeDocument/2006/relationships" r:id="rId128"/>
          <a:extLst>
            <a:ext uri="{FF2B5EF4-FFF2-40B4-BE49-F238E27FC236}">
              <a16:creationId xmlns:a16="http://schemas.microsoft.com/office/drawing/2014/main" id="{59774B0D-6C5A-4C1F-B70A-174A32F2DB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747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</xdr:row>
      <xdr:rowOff>0</xdr:rowOff>
    </xdr:from>
    <xdr:to>
      <xdr:col>5</xdr:col>
      <xdr:colOff>137160</xdr:colOff>
      <xdr:row>47</xdr:row>
      <xdr:rowOff>175260</xdr:rowOff>
    </xdr:to>
    <xdr:pic>
      <xdr:nvPicPr>
        <xdr:cNvPr id="90" name="Picture 89" descr="Map">
          <a:hlinkClick xmlns:r="http://schemas.openxmlformats.org/officeDocument/2006/relationships" r:id="rId131"/>
          <a:extLst>
            <a:ext uri="{FF2B5EF4-FFF2-40B4-BE49-F238E27FC236}">
              <a16:creationId xmlns:a16="http://schemas.microsoft.com/office/drawing/2014/main" id="{2F195624-ABEF-4694-A9DE-5D0D38BDD5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938260"/>
          <a:ext cx="1371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</xdr:row>
      <xdr:rowOff>0</xdr:rowOff>
    </xdr:from>
    <xdr:to>
      <xdr:col>5</xdr:col>
      <xdr:colOff>175260</xdr:colOff>
      <xdr:row>47</xdr:row>
      <xdr:rowOff>175260</xdr:rowOff>
    </xdr:to>
    <xdr:pic>
      <xdr:nvPicPr>
        <xdr:cNvPr id="91" name="Picture 90" descr="Pie">
          <a:hlinkClick xmlns:r="http://schemas.openxmlformats.org/officeDocument/2006/relationships" r:id="rId131"/>
          <a:extLst>
            <a:ext uri="{FF2B5EF4-FFF2-40B4-BE49-F238E27FC236}">
              <a16:creationId xmlns:a16="http://schemas.microsoft.com/office/drawing/2014/main" id="{F610241E-5BB3-4D75-8E9A-146885E53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938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106680</xdr:colOff>
      <xdr:row>48</xdr:row>
      <xdr:rowOff>175260</xdr:rowOff>
    </xdr:to>
    <xdr:pic>
      <xdr:nvPicPr>
        <xdr:cNvPr id="92" name="Picture 91" descr="Map">
          <a:hlinkClick xmlns:r="http://schemas.openxmlformats.org/officeDocument/2006/relationships" r:id="rId134"/>
          <a:extLst>
            <a:ext uri="{FF2B5EF4-FFF2-40B4-BE49-F238E27FC236}">
              <a16:creationId xmlns:a16="http://schemas.microsoft.com/office/drawing/2014/main" id="{E899CA43-5CC2-49E9-A86F-F7F84FF08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128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175260</xdr:colOff>
      <xdr:row>48</xdr:row>
      <xdr:rowOff>175260</xdr:rowOff>
    </xdr:to>
    <xdr:pic>
      <xdr:nvPicPr>
        <xdr:cNvPr id="93" name="Picture 92" descr="Pie">
          <a:hlinkClick xmlns:r="http://schemas.openxmlformats.org/officeDocument/2006/relationships" r:id="rId134"/>
          <a:extLst>
            <a:ext uri="{FF2B5EF4-FFF2-40B4-BE49-F238E27FC236}">
              <a16:creationId xmlns:a16="http://schemas.microsoft.com/office/drawing/2014/main" id="{DD3A889E-1F90-4D98-B516-B9961F988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128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251460</xdr:colOff>
      <xdr:row>49</xdr:row>
      <xdr:rowOff>106680</xdr:rowOff>
    </xdr:to>
    <xdr:pic>
      <xdr:nvPicPr>
        <xdr:cNvPr id="94" name="Picture 93" descr="Map">
          <a:hlinkClick xmlns:r="http://schemas.openxmlformats.org/officeDocument/2006/relationships" r:id="rId137"/>
          <a:extLst>
            <a:ext uri="{FF2B5EF4-FFF2-40B4-BE49-F238E27FC236}">
              <a16:creationId xmlns:a16="http://schemas.microsoft.com/office/drawing/2014/main" id="{76E9AFA1-1F7A-458D-8F50-7F688C64D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319260"/>
          <a:ext cx="2514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175260</xdr:colOff>
      <xdr:row>49</xdr:row>
      <xdr:rowOff>175260</xdr:rowOff>
    </xdr:to>
    <xdr:pic>
      <xdr:nvPicPr>
        <xdr:cNvPr id="95" name="Picture 94" descr="Pie">
          <a:hlinkClick xmlns:r="http://schemas.openxmlformats.org/officeDocument/2006/relationships" r:id="rId137"/>
          <a:extLst>
            <a:ext uri="{FF2B5EF4-FFF2-40B4-BE49-F238E27FC236}">
              <a16:creationId xmlns:a16="http://schemas.microsoft.com/office/drawing/2014/main" id="{7936B3DA-E842-421A-851D-60515BE56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319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251460</xdr:colOff>
      <xdr:row>50</xdr:row>
      <xdr:rowOff>160020</xdr:rowOff>
    </xdr:to>
    <xdr:pic>
      <xdr:nvPicPr>
        <xdr:cNvPr id="96" name="Picture 95" descr="Map">
          <a:hlinkClick xmlns:r="http://schemas.openxmlformats.org/officeDocument/2006/relationships" r:id="rId140"/>
          <a:extLst>
            <a:ext uri="{FF2B5EF4-FFF2-40B4-BE49-F238E27FC236}">
              <a16:creationId xmlns:a16="http://schemas.microsoft.com/office/drawing/2014/main" id="{32763249-7447-43E4-A643-D5AF16CE62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5097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175260</xdr:colOff>
      <xdr:row>50</xdr:row>
      <xdr:rowOff>175260</xdr:rowOff>
    </xdr:to>
    <xdr:pic>
      <xdr:nvPicPr>
        <xdr:cNvPr id="97" name="Picture 96" descr="Pie">
          <a:hlinkClick xmlns:r="http://schemas.openxmlformats.org/officeDocument/2006/relationships" r:id="rId140"/>
          <a:extLst>
            <a:ext uri="{FF2B5EF4-FFF2-40B4-BE49-F238E27FC236}">
              <a16:creationId xmlns:a16="http://schemas.microsoft.com/office/drawing/2014/main" id="{3CBA8F77-BDEF-446B-BF24-D7DD3EE7D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509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182880</xdr:colOff>
      <xdr:row>51</xdr:row>
      <xdr:rowOff>175260</xdr:rowOff>
    </xdr:to>
    <xdr:pic>
      <xdr:nvPicPr>
        <xdr:cNvPr id="98" name="Picture 97" descr="Map">
          <a:hlinkClick xmlns:r="http://schemas.openxmlformats.org/officeDocument/2006/relationships" r:id="rId143"/>
          <a:extLst>
            <a:ext uri="{FF2B5EF4-FFF2-40B4-BE49-F238E27FC236}">
              <a16:creationId xmlns:a16="http://schemas.microsoft.com/office/drawing/2014/main" id="{30DCC149-7F14-4661-AD88-BBCCDFEEE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700260"/>
          <a:ext cx="1828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175260</xdr:colOff>
      <xdr:row>51</xdr:row>
      <xdr:rowOff>175260</xdr:rowOff>
    </xdr:to>
    <xdr:pic>
      <xdr:nvPicPr>
        <xdr:cNvPr id="99" name="Picture 98" descr="Pie">
          <a:hlinkClick xmlns:r="http://schemas.openxmlformats.org/officeDocument/2006/relationships" r:id="rId143"/>
          <a:extLst>
            <a:ext uri="{FF2B5EF4-FFF2-40B4-BE49-F238E27FC236}">
              <a16:creationId xmlns:a16="http://schemas.microsoft.com/office/drawing/2014/main" id="{94C64DA8-FDA3-4CCD-9271-793967BF1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700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152400</xdr:colOff>
      <xdr:row>52</xdr:row>
      <xdr:rowOff>175260</xdr:rowOff>
    </xdr:to>
    <xdr:pic>
      <xdr:nvPicPr>
        <xdr:cNvPr id="100" name="Picture 99" descr="Map">
          <a:hlinkClick xmlns:r="http://schemas.openxmlformats.org/officeDocument/2006/relationships" r:id="rId146"/>
          <a:extLst>
            <a:ext uri="{FF2B5EF4-FFF2-40B4-BE49-F238E27FC236}">
              <a16:creationId xmlns:a16="http://schemas.microsoft.com/office/drawing/2014/main" id="{9C36081C-B77E-4CAE-9340-D1DAC93A2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890760"/>
          <a:ext cx="1524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175260</xdr:colOff>
      <xdr:row>52</xdr:row>
      <xdr:rowOff>175260</xdr:rowOff>
    </xdr:to>
    <xdr:pic>
      <xdr:nvPicPr>
        <xdr:cNvPr id="101" name="Picture 100" descr="Pie">
          <a:hlinkClick xmlns:r="http://schemas.openxmlformats.org/officeDocument/2006/relationships" r:id="rId146"/>
          <a:extLst>
            <a:ext uri="{FF2B5EF4-FFF2-40B4-BE49-F238E27FC236}">
              <a16:creationId xmlns:a16="http://schemas.microsoft.com/office/drawing/2014/main" id="{59C20E9C-854B-45D6-9C55-0ECA70D428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890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213360</xdr:colOff>
      <xdr:row>53</xdr:row>
      <xdr:rowOff>175260</xdr:rowOff>
    </xdr:to>
    <xdr:pic>
      <xdr:nvPicPr>
        <xdr:cNvPr id="102" name="Picture 101" descr="Map">
          <a:hlinkClick xmlns:r="http://schemas.openxmlformats.org/officeDocument/2006/relationships" r:id="rId149"/>
          <a:extLst>
            <a:ext uri="{FF2B5EF4-FFF2-40B4-BE49-F238E27FC236}">
              <a16:creationId xmlns:a16="http://schemas.microsoft.com/office/drawing/2014/main" id="{7EA8B65C-C2D1-4A68-9958-DE0AE7452D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081260"/>
          <a:ext cx="2133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175260</xdr:colOff>
      <xdr:row>53</xdr:row>
      <xdr:rowOff>175260</xdr:rowOff>
    </xdr:to>
    <xdr:pic>
      <xdr:nvPicPr>
        <xdr:cNvPr id="103" name="Picture 102" descr="Pie">
          <a:hlinkClick xmlns:r="http://schemas.openxmlformats.org/officeDocument/2006/relationships" r:id="rId149"/>
          <a:extLst>
            <a:ext uri="{FF2B5EF4-FFF2-40B4-BE49-F238E27FC236}">
              <a16:creationId xmlns:a16="http://schemas.microsoft.com/office/drawing/2014/main" id="{A4479B9F-FE60-4BCD-84DB-191BFC2EF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081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175260</xdr:colOff>
      <xdr:row>3</xdr:row>
      <xdr:rowOff>175260</xdr:rowOff>
    </xdr:to>
    <xdr:pic>
      <xdr:nvPicPr>
        <xdr:cNvPr id="104" name="Picture 103" descr="Pie">
          <a:hlinkClick xmlns:r="http://schemas.openxmlformats.org/officeDocument/2006/relationships" r:id="rId152"/>
          <a:extLst>
            <a:ext uri="{FF2B5EF4-FFF2-40B4-BE49-F238E27FC236}">
              <a16:creationId xmlns:a16="http://schemas.microsoft.com/office/drawing/2014/main" id="{A0618501-7CDA-4C01-9E7E-53AA40563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56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182880</xdr:colOff>
      <xdr:row>4</xdr:row>
      <xdr:rowOff>175260</xdr:rowOff>
    </xdr:to>
    <xdr:pic>
      <xdr:nvPicPr>
        <xdr:cNvPr id="105" name="Picture 104" descr="Map">
          <a:hlinkClick xmlns:r="http://schemas.openxmlformats.org/officeDocument/2006/relationships" r:id="rId154"/>
          <a:extLst>
            <a:ext uri="{FF2B5EF4-FFF2-40B4-BE49-F238E27FC236}">
              <a16:creationId xmlns:a16="http://schemas.microsoft.com/office/drawing/2014/main" id="{92DF1CA8-DB6A-415A-891A-795BD3E22E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46760"/>
          <a:ext cx="1828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175260</xdr:colOff>
      <xdr:row>4</xdr:row>
      <xdr:rowOff>175260</xdr:rowOff>
    </xdr:to>
    <xdr:pic>
      <xdr:nvPicPr>
        <xdr:cNvPr id="106" name="Picture 105" descr="Pie">
          <a:hlinkClick xmlns:r="http://schemas.openxmlformats.org/officeDocument/2006/relationships" r:id="rId154"/>
          <a:extLst>
            <a:ext uri="{FF2B5EF4-FFF2-40B4-BE49-F238E27FC236}">
              <a16:creationId xmlns:a16="http://schemas.microsoft.com/office/drawing/2014/main" id="{785414B3-49BD-4D73-885F-C94E1F6434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46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144780</xdr:colOff>
      <xdr:row>5</xdr:row>
      <xdr:rowOff>175260</xdr:rowOff>
    </xdr:to>
    <xdr:pic>
      <xdr:nvPicPr>
        <xdr:cNvPr id="107" name="Picture 106" descr="Map">
          <a:hlinkClick xmlns:r="http://schemas.openxmlformats.org/officeDocument/2006/relationships" r:id="rId155"/>
          <a:extLst>
            <a:ext uri="{FF2B5EF4-FFF2-40B4-BE49-F238E27FC236}">
              <a16:creationId xmlns:a16="http://schemas.microsoft.com/office/drawing/2014/main" id="{3A831C6B-ECAD-436E-AC4F-1154F943A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3726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175260</xdr:colOff>
      <xdr:row>5</xdr:row>
      <xdr:rowOff>175260</xdr:rowOff>
    </xdr:to>
    <xdr:pic>
      <xdr:nvPicPr>
        <xdr:cNvPr id="108" name="Picture 107" descr="Pie">
          <a:hlinkClick xmlns:r="http://schemas.openxmlformats.org/officeDocument/2006/relationships" r:id="rId155"/>
          <a:extLst>
            <a:ext uri="{FF2B5EF4-FFF2-40B4-BE49-F238E27FC236}">
              <a16:creationId xmlns:a16="http://schemas.microsoft.com/office/drawing/2014/main" id="{FAB201C3-6E70-4E4C-BCDA-00B2CABB2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37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190500</xdr:colOff>
      <xdr:row>6</xdr:row>
      <xdr:rowOff>175260</xdr:rowOff>
    </xdr:to>
    <xdr:pic>
      <xdr:nvPicPr>
        <xdr:cNvPr id="109" name="Picture 108" descr="Map">
          <a:hlinkClick xmlns:r="http://schemas.openxmlformats.org/officeDocument/2006/relationships" r:id="rId158"/>
          <a:extLst>
            <a:ext uri="{FF2B5EF4-FFF2-40B4-BE49-F238E27FC236}">
              <a16:creationId xmlns:a16="http://schemas.microsoft.com/office/drawing/2014/main" id="{348BC282-73EA-4253-B26F-A9C13C2A59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27760"/>
          <a:ext cx="1905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175260</xdr:colOff>
      <xdr:row>6</xdr:row>
      <xdr:rowOff>175260</xdr:rowOff>
    </xdr:to>
    <xdr:pic>
      <xdr:nvPicPr>
        <xdr:cNvPr id="110" name="Picture 109" descr="Pie">
          <a:hlinkClick xmlns:r="http://schemas.openxmlformats.org/officeDocument/2006/relationships" r:id="rId158"/>
          <a:extLst>
            <a:ext uri="{FF2B5EF4-FFF2-40B4-BE49-F238E27FC236}">
              <a16:creationId xmlns:a16="http://schemas.microsoft.com/office/drawing/2014/main" id="{AFBA08E7-911E-4F8B-BEC7-33558C86C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27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144780</xdr:colOff>
      <xdr:row>7</xdr:row>
      <xdr:rowOff>175260</xdr:rowOff>
    </xdr:to>
    <xdr:pic>
      <xdr:nvPicPr>
        <xdr:cNvPr id="111" name="Picture 110" descr="Map">
          <a:hlinkClick xmlns:r="http://schemas.openxmlformats.org/officeDocument/2006/relationships" r:id="rId161"/>
          <a:extLst>
            <a:ext uri="{FF2B5EF4-FFF2-40B4-BE49-F238E27FC236}">
              <a16:creationId xmlns:a16="http://schemas.microsoft.com/office/drawing/2014/main" id="{66C098EF-CF3D-41D3-BB02-158EE09D2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1826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175260</xdr:colOff>
      <xdr:row>7</xdr:row>
      <xdr:rowOff>175260</xdr:rowOff>
    </xdr:to>
    <xdr:pic>
      <xdr:nvPicPr>
        <xdr:cNvPr id="112" name="Picture 111" descr="Pie">
          <a:hlinkClick xmlns:r="http://schemas.openxmlformats.org/officeDocument/2006/relationships" r:id="rId161"/>
          <a:extLst>
            <a:ext uri="{FF2B5EF4-FFF2-40B4-BE49-F238E27FC236}">
              <a16:creationId xmlns:a16="http://schemas.microsoft.com/office/drawing/2014/main" id="{B59D334E-9203-48D3-9DD7-A51D23364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18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228600</xdr:colOff>
      <xdr:row>8</xdr:row>
      <xdr:rowOff>175260</xdr:rowOff>
    </xdr:to>
    <xdr:pic>
      <xdr:nvPicPr>
        <xdr:cNvPr id="113" name="Picture 112" descr="Map">
          <a:hlinkClick xmlns:r="http://schemas.openxmlformats.org/officeDocument/2006/relationships" r:id="rId164"/>
          <a:extLst>
            <a:ext uri="{FF2B5EF4-FFF2-40B4-BE49-F238E27FC236}">
              <a16:creationId xmlns:a16="http://schemas.microsoft.com/office/drawing/2014/main" id="{840880C9-4598-468F-AC08-53066A4A1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08760"/>
          <a:ext cx="2286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175260</xdr:colOff>
      <xdr:row>8</xdr:row>
      <xdr:rowOff>175260</xdr:rowOff>
    </xdr:to>
    <xdr:pic>
      <xdr:nvPicPr>
        <xdr:cNvPr id="114" name="Picture 113" descr="Pie">
          <a:hlinkClick xmlns:r="http://schemas.openxmlformats.org/officeDocument/2006/relationships" r:id="rId164"/>
          <a:extLst>
            <a:ext uri="{FF2B5EF4-FFF2-40B4-BE49-F238E27FC236}">
              <a16:creationId xmlns:a16="http://schemas.microsoft.com/office/drawing/2014/main" id="{9DED8AF6-A257-4D77-B274-BF9743A1A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08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236220</xdr:colOff>
      <xdr:row>9</xdr:row>
      <xdr:rowOff>175260</xdr:rowOff>
    </xdr:to>
    <xdr:pic>
      <xdr:nvPicPr>
        <xdr:cNvPr id="115" name="Picture 114" descr="Map">
          <a:hlinkClick xmlns:r="http://schemas.openxmlformats.org/officeDocument/2006/relationships" r:id="rId167"/>
          <a:extLst>
            <a:ext uri="{FF2B5EF4-FFF2-40B4-BE49-F238E27FC236}">
              <a16:creationId xmlns:a16="http://schemas.microsoft.com/office/drawing/2014/main" id="{B947642A-C748-4586-A6CE-A6E662FC2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699260"/>
          <a:ext cx="2362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175260</xdr:colOff>
      <xdr:row>9</xdr:row>
      <xdr:rowOff>175260</xdr:rowOff>
    </xdr:to>
    <xdr:pic>
      <xdr:nvPicPr>
        <xdr:cNvPr id="116" name="Picture 115" descr="Pie">
          <a:hlinkClick xmlns:r="http://schemas.openxmlformats.org/officeDocument/2006/relationships" r:id="rId167"/>
          <a:extLst>
            <a:ext uri="{FF2B5EF4-FFF2-40B4-BE49-F238E27FC236}">
              <a16:creationId xmlns:a16="http://schemas.microsoft.com/office/drawing/2014/main" id="{5C3CC759-7116-4390-96D4-E2F930207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99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83820</xdr:colOff>
      <xdr:row>10</xdr:row>
      <xdr:rowOff>175260</xdr:rowOff>
    </xdr:to>
    <xdr:pic>
      <xdr:nvPicPr>
        <xdr:cNvPr id="117" name="Picture 116" descr="Map">
          <a:hlinkClick xmlns:r="http://schemas.openxmlformats.org/officeDocument/2006/relationships" r:id="rId170"/>
          <a:extLst>
            <a:ext uri="{FF2B5EF4-FFF2-40B4-BE49-F238E27FC236}">
              <a16:creationId xmlns:a16="http://schemas.microsoft.com/office/drawing/2014/main" id="{5451ABDC-268E-4445-B458-12E947235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889760"/>
          <a:ext cx="838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175260</xdr:colOff>
      <xdr:row>10</xdr:row>
      <xdr:rowOff>175260</xdr:rowOff>
    </xdr:to>
    <xdr:pic>
      <xdr:nvPicPr>
        <xdr:cNvPr id="118" name="Picture 117" descr="Pie">
          <a:hlinkClick xmlns:r="http://schemas.openxmlformats.org/officeDocument/2006/relationships" r:id="rId170"/>
          <a:extLst>
            <a:ext uri="{FF2B5EF4-FFF2-40B4-BE49-F238E27FC236}">
              <a16:creationId xmlns:a16="http://schemas.microsoft.com/office/drawing/2014/main" id="{A74D12ED-2CB4-4E71-919F-A35C5E5F9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89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175260</xdr:colOff>
      <xdr:row>11</xdr:row>
      <xdr:rowOff>175260</xdr:rowOff>
    </xdr:to>
    <xdr:pic>
      <xdr:nvPicPr>
        <xdr:cNvPr id="119" name="Picture 118" descr="Map">
          <a:hlinkClick xmlns:r="http://schemas.openxmlformats.org/officeDocument/2006/relationships" r:id="rId173"/>
          <a:extLst>
            <a:ext uri="{FF2B5EF4-FFF2-40B4-BE49-F238E27FC236}">
              <a16:creationId xmlns:a16="http://schemas.microsoft.com/office/drawing/2014/main" id="{08164501-36AB-4991-B75E-16268DB42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80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175260</xdr:colOff>
      <xdr:row>11</xdr:row>
      <xdr:rowOff>175260</xdr:rowOff>
    </xdr:to>
    <xdr:pic>
      <xdr:nvPicPr>
        <xdr:cNvPr id="120" name="Picture 119" descr="Pie">
          <a:hlinkClick xmlns:r="http://schemas.openxmlformats.org/officeDocument/2006/relationships" r:id="rId173"/>
          <a:extLst>
            <a:ext uri="{FF2B5EF4-FFF2-40B4-BE49-F238E27FC236}">
              <a16:creationId xmlns:a16="http://schemas.microsoft.com/office/drawing/2014/main" id="{C7AF0633-FE50-4425-88D3-A86D92B29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80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175260</xdr:colOff>
      <xdr:row>12</xdr:row>
      <xdr:rowOff>175260</xdr:rowOff>
    </xdr:to>
    <xdr:pic>
      <xdr:nvPicPr>
        <xdr:cNvPr id="121" name="Picture 120" descr="Map">
          <a:hlinkClick xmlns:r="http://schemas.openxmlformats.org/officeDocument/2006/relationships" r:id="rId176"/>
          <a:extLst>
            <a:ext uri="{FF2B5EF4-FFF2-40B4-BE49-F238E27FC236}">
              <a16:creationId xmlns:a16="http://schemas.microsoft.com/office/drawing/2014/main" id="{EB30C35F-8444-4AE9-A12F-41A9A2815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270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175260</xdr:colOff>
      <xdr:row>12</xdr:row>
      <xdr:rowOff>175260</xdr:rowOff>
    </xdr:to>
    <xdr:pic>
      <xdr:nvPicPr>
        <xdr:cNvPr id="122" name="Picture 121" descr="Pie">
          <a:hlinkClick xmlns:r="http://schemas.openxmlformats.org/officeDocument/2006/relationships" r:id="rId176"/>
          <a:extLst>
            <a:ext uri="{FF2B5EF4-FFF2-40B4-BE49-F238E27FC236}">
              <a16:creationId xmlns:a16="http://schemas.microsoft.com/office/drawing/2014/main" id="{F4C33798-47F7-4142-AADD-3BF870B9FF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70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144780</xdr:colOff>
      <xdr:row>13</xdr:row>
      <xdr:rowOff>175260</xdr:rowOff>
    </xdr:to>
    <xdr:pic>
      <xdr:nvPicPr>
        <xdr:cNvPr id="123" name="Picture 122" descr="Map">
          <a:hlinkClick xmlns:r="http://schemas.openxmlformats.org/officeDocument/2006/relationships" r:id="rId179"/>
          <a:extLst>
            <a:ext uri="{FF2B5EF4-FFF2-40B4-BE49-F238E27FC236}">
              <a16:creationId xmlns:a16="http://schemas.microsoft.com/office/drawing/2014/main" id="{6E079E8C-BBBF-4E4F-BF91-525AEF626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46126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175260</xdr:colOff>
      <xdr:row>13</xdr:row>
      <xdr:rowOff>175260</xdr:rowOff>
    </xdr:to>
    <xdr:pic>
      <xdr:nvPicPr>
        <xdr:cNvPr id="124" name="Picture 123" descr="Pie">
          <a:hlinkClick xmlns:r="http://schemas.openxmlformats.org/officeDocument/2006/relationships" r:id="rId179"/>
          <a:extLst>
            <a:ext uri="{FF2B5EF4-FFF2-40B4-BE49-F238E27FC236}">
              <a16:creationId xmlns:a16="http://schemas.microsoft.com/office/drawing/2014/main" id="{DA428407-98D0-4F62-85EF-212C3BA70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61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236220</xdr:colOff>
      <xdr:row>14</xdr:row>
      <xdr:rowOff>175260</xdr:rowOff>
    </xdr:to>
    <xdr:pic>
      <xdr:nvPicPr>
        <xdr:cNvPr id="125" name="Picture 124" descr="Map">
          <a:hlinkClick xmlns:r="http://schemas.openxmlformats.org/officeDocument/2006/relationships" r:id="rId182"/>
          <a:extLst>
            <a:ext uri="{FF2B5EF4-FFF2-40B4-BE49-F238E27FC236}">
              <a16:creationId xmlns:a16="http://schemas.microsoft.com/office/drawing/2014/main" id="{569927F1-FB64-4F25-BE08-CCC812FED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651760"/>
          <a:ext cx="2362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175260</xdr:colOff>
      <xdr:row>14</xdr:row>
      <xdr:rowOff>175260</xdr:rowOff>
    </xdr:to>
    <xdr:pic>
      <xdr:nvPicPr>
        <xdr:cNvPr id="126" name="Picture 125" descr="Pie">
          <a:hlinkClick xmlns:r="http://schemas.openxmlformats.org/officeDocument/2006/relationships" r:id="rId182"/>
          <a:extLst>
            <a:ext uri="{FF2B5EF4-FFF2-40B4-BE49-F238E27FC236}">
              <a16:creationId xmlns:a16="http://schemas.microsoft.com/office/drawing/2014/main" id="{B8ECC0DF-3B8A-421B-9CDD-CAC2234F8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51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114300</xdr:colOff>
      <xdr:row>15</xdr:row>
      <xdr:rowOff>175260</xdr:rowOff>
    </xdr:to>
    <xdr:pic>
      <xdr:nvPicPr>
        <xdr:cNvPr id="127" name="Picture 126" descr="Map">
          <a:hlinkClick xmlns:r="http://schemas.openxmlformats.org/officeDocument/2006/relationships" r:id="rId185"/>
          <a:extLst>
            <a:ext uri="{FF2B5EF4-FFF2-40B4-BE49-F238E27FC236}">
              <a16:creationId xmlns:a16="http://schemas.microsoft.com/office/drawing/2014/main" id="{25A42150-BFB9-4B9A-85E2-55B9C29D9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842260"/>
          <a:ext cx="1143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175260</xdr:colOff>
      <xdr:row>15</xdr:row>
      <xdr:rowOff>175260</xdr:rowOff>
    </xdr:to>
    <xdr:pic>
      <xdr:nvPicPr>
        <xdr:cNvPr id="128" name="Picture 127" descr="Pie">
          <a:hlinkClick xmlns:r="http://schemas.openxmlformats.org/officeDocument/2006/relationships" r:id="rId185"/>
          <a:extLst>
            <a:ext uri="{FF2B5EF4-FFF2-40B4-BE49-F238E27FC236}">
              <a16:creationId xmlns:a16="http://schemas.microsoft.com/office/drawing/2014/main" id="{8A0253D7-A1CA-4460-AA79-5AD4300FE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42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99060</xdr:colOff>
      <xdr:row>16</xdr:row>
      <xdr:rowOff>175260</xdr:rowOff>
    </xdr:to>
    <xdr:pic>
      <xdr:nvPicPr>
        <xdr:cNvPr id="129" name="Picture 128" descr="Map">
          <a:hlinkClick xmlns:r="http://schemas.openxmlformats.org/officeDocument/2006/relationships" r:id="rId188"/>
          <a:extLst>
            <a:ext uri="{FF2B5EF4-FFF2-40B4-BE49-F238E27FC236}">
              <a16:creationId xmlns:a16="http://schemas.microsoft.com/office/drawing/2014/main" id="{85300752-9542-432E-9E15-C196D0EC2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032760"/>
          <a:ext cx="990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175260</xdr:colOff>
      <xdr:row>16</xdr:row>
      <xdr:rowOff>175260</xdr:rowOff>
    </xdr:to>
    <xdr:pic>
      <xdr:nvPicPr>
        <xdr:cNvPr id="130" name="Picture 129" descr="Pie">
          <a:hlinkClick xmlns:r="http://schemas.openxmlformats.org/officeDocument/2006/relationships" r:id="rId188"/>
          <a:extLst>
            <a:ext uri="{FF2B5EF4-FFF2-40B4-BE49-F238E27FC236}">
              <a16:creationId xmlns:a16="http://schemas.microsoft.com/office/drawing/2014/main" id="{AB56BE60-C482-4579-BB7C-7B91A4062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32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106680</xdr:colOff>
      <xdr:row>17</xdr:row>
      <xdr:rowOff>175260</xdr:rowOff>
    </xdr:to>
    <xdr:pic>
      <xdr:nvPicPr>
        <xdr:cNvPr id="131" name="Picture 130" descr="Map">
          <a:hlinkClick xmlns:r="http://schemas.openxmlformats.org/officeDocument/2006/relationships" r:id="rId191"/>
          <a:extLst>
            <a:ext uri="{FF2B5EF4-FFF2-40B4-BE49-F238E27FC236}">
              <a16:creationId xmlns:a16="http://schemas.microsoft.com/office/drawing/2014/main" id="{8DB499EB-C00F-46E8-A706-FDC604201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23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175260</xdr:colOff>
      <xdr:row>17</xdr:row>
      <xdr:rowOff>175260</xdr:rowOff>
    </xdr:to>
    <xdr:pic>
      <xdr:nvPicPr>
        <xdr:cNvPr id="132" name="Picture 131" descr="Pie">
          <a:hlinkClick xmlns:r="http://schemas.openxmlformats.org/officeDocument/2006/relationships" r:id="rId191"/>
          <a:extLst>
            <a:ext uri="{FF2B5EF4-FFF2-40B4-BE49-F238E27FC236}">
              <a16:creationId xmlns:a16="http://schemas.microsoft.com/office/drawing/2014/main" id="{56EEFD5B-3E70-4C40-9E82-DDC9D5909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23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251460</xdr:colOff>
      <xdr:row>18</xdr:row>
      <xdr:rowOff>160020</xdr:rowOff>
    </xdr:to>
    <xdr:pic>
      <xdr:nvPicPr>
        <xdr:cNvPr id="133" name="Picture 132" descr="Map">
          <a:hlinkClick xmlns:r="http://schemas.openxmlformats.org/officeDocument/2006/relationships" r:id="rId194"/>
          <a:extLst>
            <a:ext uri="{FF2B5EF4-FFF2-40B4-BE49-F238E27FC236}">
              <a16:creationId xmlns:a16="http://schemas.microsoft.com/office/drawing/2014/main" id="{3AC4225A-9878-410D-AC91-61AB599C1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4137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175260</xdr:colOff>
      <xdr:row>18</xdr:row>
      <xdr:rowOff>175260</xdr:rowOff>
    </xdr:to>
    <xdr:pic>
      <xdr:nvPicPr>
        <xdr:cNvPr id="134" name="Picture 133" descr="Pie">
          <a:hlinkClick xmlns:r="http://schemas.openxmlformats.org/officeDocument/2006/relationships" r:id="rId194"/>
          <a:extLst>
            <a:ext uri="{FF2B5EF4-FFF2-40B4-BE49-F238E27FC236}">
              <a16:creationId xmlns:a16="http://schemas.microsoft.com/office/drawing/2014/main" id="{37C62799-40AA-40B3-9525-5028F7E7F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413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251460</xdr:colOff>
      <xdr:row>19</xdr:row>
      <xdr:rowOff>137160</xdr:rowOff>
    </xdr:to>
    <xdr:pic>
      <xdr:nvPicPr>
        <xdr:cNvPr id="135" name="Picture 134" descr="Map">
          <a:hlinkClick xmlns:r="http://schemas.openxmlformats.org/officeDocument/2006/relationships" r:id="rId197"/>
          <a:extLst>
            <a:ext uri="{FF2B5EF4-FFF2-40B4-BE49-F238E27FC236}">
              <a16:creationId xmlns:a16="http://schemas.microsoft.com/office/drawing/2014/main" id="{5D06652F-EDA8-463D-861B-2B8229A9F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604260"/>
          <a:ext cx="2514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175260</xdr:colOff>
      <xdr:row>19</xdr:row>
      <xdr:rowOff>175260</xdr:rowOff>
    </xdr:to>
    <xdr:pic>
      <xdr:nvPicPr>
        <xdr:cNvPr id="136" name="Picture 135" descr="Pie">
          <a:hlinkClick xmlns:r="http://schemas.openxmlformats.org/officeDocument/2006/relationships" r:id="rId197"/>
          <a:extLst>
            <a:ext uri="{FF2B5EF4-FFF2-40B4-BE49-F238E27FC236}">
              <a16:creationId xmlns:a16="http://schemas.microsoft.com/office/drawing/2014/main" id="{BAE27CDF-BCE4-4C2B-B548-5DA7D8E7B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604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251460</xdr:colOff>
      <xdr:row>20</xdr:row>
      <xdr:rowOff>114300</xdr:rowOff>
    </xdr:to>
    <xdr:pic>
      <xdr:nvPicPr>
        <xdr:cNvPr id="137" name="Picture 136" descr="Map">
          <a:hlinkClick xmlns:r="http://schemas.openxmlformats.org/officeDocument/2006/relationships" r:id="rId199"/>
          <a:extLst>
            <a:ext uri="{FF2B5EF4-FFF2-40B4-BE49-F238E27FC236}">
              <a16:creationId xmlns:a16="http://schemas.microsoft.com/office/drawing/2014/main" id="{531EE89C-BEBC-4FF9-A3EF-3A7EEC091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794760"/>
          <a:ext cx="2514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175260</xdr:colOff>
      <xdr:row>20</xdr:row>
      <xdr:rowOff>175260</xdr:rowOff>
    </xdr:to>
    <xdr:pic>
      <xdr:nvPicPr>
        <xdr:cNvPr id="138" name="Picture 137" descr="Pie">
          <a:hlinkClick xmlns:r="http://schemas.openxmlformats.org/officeDocument/2006/relationships" r:id="rId199"/>
          <a:extLst>
            <a:ext uri="{FF2B5EF4-FFF2-40B4-BE49-F238E27FC236}">
              <a16:creationId xmlns:a16="http://schemas.microsoft.com/office/drawing/2014/main" id="{6A72D4FA-3DA5-41F9-B790-7887818A2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794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182880</xdr:colOff>
      <xdr:row>21</xdr:row>
      <xdr:rowOff>175260</xdr:rowOff>
    </xdr:to>
    <xdr:pic>
      <xdr:nvPicPr>
        <xdr:cNvPr id="139" name="Picture 138" descr="Map">
          <a:hlinkClick xmlns:r="http://schemas.openxmlformats.org/officeDocument/2006/relationships" r:id="rId202"/>
          <a:extLst>
            <a:ext uri="{FF2B5EF4-FFF2-40B4-BE49-F238E27FC236}">
              <a16:creationId xmlns:a16="http://schemas.microsoft.com/office/drawing/2014/main" id="{AF6CA439-9B45-4861-9A8B-4D3F26C606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985260"/>
          <a:ext cx="1828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175260</xdr:colOff>
      <xdr:row>21</xdr:row>
      <xdr:rowOff>175260</xdr:rowOff>
    </xdr:to>
    <xdr:pic>
      <xdr:nvPicPr>
        <xdr:cNvPr id="140" name="Picture 139" descr="Pie">
          <a:hlinkClick xmlns:r="http://schemas.openxmlformats.org/officeDocument/2006/relationships" r:id="rId202"/>
          <a:extLst>
            <a:ext uri="{FF2B5EF4-FFF2-40B4-BE49-F238E27FC236}">
              <a16:creationId xmlns:a16="http://schemas.microsoft.com/office/drawing/2014/main" id="{3855E4FC-093A-41FE-B426-C405DE5A8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985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114300</xdr:colOff>
      <xdr:row>22</xdr:row>
      <xdr:rowOff>175260</xdr:rowOff>
    </xdr:to>
    <xdr:pic>
      <xdr:nvPicPr>
        <xdr:cNvPr id="141" name="Picture 140" descr="Map">
          <a:hlinkClick xmlns:r="http://schemas.openxmlformats.org/officeDocument/2006/relationships" r:id="rId205"/>
          <a:extLst>
            <a:ext uri="{FF2B5EF4-FFF2-40B4-BE49-F238E27FC236}">
              <a16:creationId xmlns:a16="http://schemas.microsoft.com/office/drawing/2014/main" id="{6715E6A6-ACED-455F-BA53-556872757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175760"/>
          <a:ext cx="1143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175260</xdr:colOff>
      <xdr:row>22</xdr:row>
      <xdr:rowOff>175260</xdr:rowOff>
    </xdr:to>
    <xdr:pic>
      <xdr:nvPicPr>
        <xdr:cNvPr id="142" name="Picture 141" descr="Pie">
          <a:hlinkClick xmlns:r="http://schemas.openxmlformats.org/officeDocument/2006/relationships" r:id="rId205"/>
          <a:extLst>
            <a:ext uri="{FF2B5EF4-FFF2-40B4-BE49-F238E27FC236}">
              <a16:creationId xmlns:a16="http://schemas.microsoft.com/office/drawing/2014/main" id="{6102AD3B-2F31-40F9-9AEE-5BC5C17CE1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175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251460</xdr:colOff>
      <xdr:row>23</xdr:row>
      <xdr:rowOff>144780</xdr:rowOff>
    </xdr:to>
    <xdr:pic>
      <xdr:nvPicPr>
        <xdr:cNvPr id="143" name="Picture 142" descr="Map">
          <a:hlinkClick xmlns:r="http://schemas.openxmlformats.org/officeDocument/2006/relationships" r:id="rId208"/>
          <a:extLst>
            <a:ext uri="{FF2B5EF4-FFF2-40B4-BE49-F238E27FC236}">
              <a16:creationId xmlns:a16="http://schemas.microsoft.com/office/drawing/2014/main" id="{3FBBBCE9-58BE-4605-81F0-2EDB905B4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366260"/>
          <a:ext cx="2514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175260</xdr:colOff>
      <xdr:row>23</xdr:row>
      <xdr:rowOff>175260</xdr:rowOff>
    </xdr:to>
    <xdr:pic>
      <xdr:nvPicPr>
        <xdr:cNvPr id="144" name="Picture 143" descr="Pie">
          <a:hlinkClick xmlns:r="http://schemas.openxmlformats.org/officeDocument/2006/relationships" r:id="rId208"/>
          <a:extLst>
            <a:ext uri="{FF2B5EF4-FFF2-40B4-BE49-F238E27FC236}">
              <a16:creationId xmlns:a16="http://schemas.microsoft.com/office/drawing/2014/main" id="{FB5B57F7-2F8B-40C9-AE24-10FA89589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366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251460</xdr:colOff>
      <xdr:row>24</xdr:row>
      <xdr:rowOff>160020</xdr:rowOff>
    </xdr:to>
    <xdr:pic>
      <xdr:nvPicPr>
        <xdr:cNvPr id="145" name="Picture 144" descr="Map">
          <a:hlinkClick xmlns:r="http://schemas.openxmlformats.org/officeDocument/2006/relationships" r:id="rId210"/>
          <a:extLst>
            <a:ext uri="{FF2B5EF4-FFF2-40B4-BE49-F238E27FC236}">
              <a16:creationId xmlns:a16="http://schemas.microsoft.com/office/drawing/2014/main" id="{883FA358-75C4-4BBC-AA01-56205D30D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5567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175260</xdr:colOff>
      <xdr:row>24</xdr:row>
      <xdr:rowOff>175260</xdr:rowOff>
    </xdr:to>
    <xdr:pic>
      <xdr:nvPicPr>
        <xdr:cNvPr id="146" name="Picture 145" descr="Pie">
          <a:hlinkClick xmlns:r="http://schemas.openxmlformats.org/officeDocument/2006/relationships" r:id="rId210"/>
          <a:extLst>
            <a:ext uri="{FF2B5EF4-FFF2-40B4-BE49-F238E27FC236}">
              <a16:creationId xmlns:a16="http://schemas.microsoft.com/office/drawing/2014/main" id="{BA5DB464-88FD-4C61-8D22-961CD8F30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556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175260</xdr:colOff>
      <xdr:row>25</xdr:row>
      <xdr:rowOff>175260</xdr:rowOff>
    </xdr:to>
    <xdr:pic>
      <xdr:nvPicPr>
        <xdr:cNvPr id="147" name="Picture 146" descr="Map">
          <a:hlinkClick xmlns:r="http://schemas.openxmlformats.org/officeDocument/2006/relationships" r:id="rId213"/>
          <a:extLst>
            <a:ext uri="{FF2B5EF4-FFF2-40B4-BE49-F238E27FC236}">
              <a16:creationId xmlns:a16="http://schemas.microsoft.com/office/drawing/2014/main" id="{3A58A387-002A-499C-8F6C-ABD197243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747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175260</xdr:colOff>
      <xdr:row>25</xdr:row>
      <xdr:rowOff>175260</xdr:rowOff>
    </xdr:to>
    <xdr:pic>
      <xdr:nvPicPr>
        <xdr:cNvPr id="148" name="Picture 147" descr="Pie">
          <a:hlinkClick xmlns:r="http://schemas.openxmlformats.org/officeDocument/2006/relationships" r:id="rId213"/>
          <a:extLst>
            <a:ext uri="{FF2B5EF4-FFF2-40B4-BE49-F238E27FC236}">
              <a16:creationId xmlns:a16="http://schemas.microsoft.com/office/drawing/2014/main" id="{AEAA5C2F-7D70-4890-B43F-FCF45C6D2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747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152400</xdr:colOff>
      <xdr:row>26</xdr:row>
      <xdr:rowOff>175260</xdr:rowOff>
    </xdr:to>
    <xdr:pic>
      <xdr:nvPicPr>
        <xdr:cNvPr id="149" name="Picture 148" descr="Map">
          <a:hlinkClick xmlns:r="http://schemas.openxmlformats.org/officeDocument/2006/relationships" r:id="rId216"/>
          <a:extLst>
            <a:ext uri="{FF2B5EF4-FFF2-40B4-BE49-F238E27FC236}">
              <a16:creationId xmlns:a16="http://schemas.microsoft.com/office/drawing/2014/main" id="{CAAA056C-FFEF-4227-BEFF-8A6644D43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937760"/>
          <a:ext cx="1524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175260</xdr:colOff>
      <xdr:row>26</xdr:row>
      <xdr:rowOff>175260</xdr:rowOff>
    </xdr:to>
    <xdr:pic>
      <xdr:nvPicPr>
        <xdr:cNvPr id="150" name="Picture 149" descr="Pie">
          <a:hlinkClick xmlns:r="http://schemas.openxmlformats.org/officeDocument/2006/relationships" r:id="rId216"/>
          <a:extLst>
            <a:ext uri="{FF2B5EF4-FFF2-40B4-BE49-F238E27FC236}">
              <a16:creationId xmlns:a16="http://schemas.microsoft.com/office/drawing/2014/main" id="{B9B21ECF-DBA0-41FF-AA75-84C0755ED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937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106680</xdr:colOff>
      <xdr:row>27</xdr:row>
      <xdr:rowOff>175260</xdr:rowOff>
    </xdr:to>
    <xdr:pic>
      <xdr:nvPicPr>
        <xdr:cNvPr id="151" name="Picture 150" descr="Map">
          <a:hlinkClick xmlns:r="http://schemas.openxmlformats.org/officeDocument/2006/relationships" r:id="rId219"/>
          <a:extLst>
            <a:ext uri="{FF2B5EF4-FFF2-40B4-BE49-F238E27FC236}">
              <a16:creationId xmlns:a16="http://schemas.microsoft.com/office/drawing/2014/main" id="{1263D00F-B51F-4153-932B-4D9746F5C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128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175260</xdr:colOff>
      <xdr:row>27</xdr:row>
      <xdr:rowOff>175260</xdr:rowOff>
    </xdr:to>
    <xdr:pic>
      <xdr:nvPicPr>
        <xdr:cNvPr id="152" name="Picture 151" descr="Pie">
          <a:hlinkClick xmlns:r="http://schemas.openxmlformats.org/officeDocument/2006/relationships" r:id="rId219"/>
          <a:extLst>
            <a:ext uri="{FF2B5EF4-FFF2-40B4-BE49-F238E27FC236}">
              <a16:creationId xmlns:a16="http://schemas.microsoft.com/office/drawing/2014/main" id="{BE420EC9-FCC3-4976-A817-BAA7E837A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128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190500</xdr:colOff>
      <xdr:row>28</xdr:row>
      <xdr:rowOff>175260</xdr:rowOff>
    </xdr:to>
    <xdr:pic>
      <xdr:nvPicPr>
        <xdr:cNvPr id="153" name="Picture 152" descr="Map">
          <a:hlinkClick xmlns:r="http://schemas.openxmlformats.org/officeDocument/2006/relationships" r:id="rId222"/>
          <a:extLst>
            <a:ext uri="{FF2B5EF4-FFF2-40B4-BE49-F238E27FC236}">
              <a16:creationId xmlns:a16="http://schemas.microsoft.com/office/drawing/2014/main" id="{50CB6319-E437-42DC-A5EB-11D2C1FAA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318760"/>
          <a:ext cx="1905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175260</xdr:colOff>
      <xdr:row>28</xdr:row>
      <xdr:rowOff>175260</xdr:rowOff>
    </xdr:to>
    <xdr:pic>
      <xdr:nvPicPr>
        <xdr:cNvPr id="154" name="Picture 153" descr="Pie">
          <a:hlinkClick xmlns:r="http://schemas.openxmlformats.org/officeDocument/2006/relationships" r:id="rId222"/>
          <a:extLst>
            <a:ext uri="{FF2B5EF4-FFF2-40B4-BE49-F238E27FC236}">
              <a16:creationId xmlns:a16="http://schemas.microsoft.com/office/drawing/2014/main" id="{94D82151-AFAC-4F21-89EA-C7ED4851B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318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251460</xdr:colOff>
      <xdr:row>29</xdr:row>
      <xdr:rowOff>144780</xdr:rowOff>
    </xdr:to>
    <xdr:pic>
      <xdr:nvPicPr>
        <xdr:cNvPr id="155" name="Picture 154" descr="Map">
          <a:hlinkClick xmlns:r="http://schemas.openxmlformats.org/officeDocument/2006/relationships" r:id="rId225"/>
          <a:extLst>
            <a:ext uri="{FF2B5EF4-FFF2-40B4-BE49-F238E27FC236}">
              <a16:creationId xmlns:a16="http://schemas.microsoft.com/office/drawing/2014/main" id="{F686920B-F9E8-4BAB-AD3F-F412E9298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509260"/>
          <a:ext cx="2514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175260</xdr:colOff>
      <xdr:row>29</xdr:row>
      <xdr:rowOff>175260</xdr:rowOff>
    </xdr:to>
    <xdr:pic>
      <xdr:nvPicPr>
        <xdr:cNvPr id="156" name="Picture 155" descr="Pie">
          <a:hlinkClick xmlns:r="http://schemas.openxmlformats.org/officeDocument/2006/relationships" r:id="rId225"/>
          <a:extLst>
            <a:ext uri="{FF2B5EF4-FFF2-40B4-BE49-F238E27FC236}">
              <a16:creationId xmlns:a16="http://schemas.microsoft.com/office/drawing/2014/main" id="{E31EECD4-0961-49EE-85CB-D7BBC93BB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509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251460</xdr:colOff>
      <xdr:row>30</xdr:row>
      <xdr:rowOff>114300</xdr:rowOff>
    </xdr:to>
    <xdr:pic>
      <xdr:nvPicPr>
        <xdr:cNvPr id="157" name="Picture 156" descr="Map">
          <a:hlinkClick xmlns:r="http://schemas.openxmlformats.org/officeDocument/2006/relationships" r:id="rId228"/>
          <a:extLst>
            <a:ext uri="{FF2B5EF4-FFF2-40B4-BE49-F238E27FC236}">
              <a16:creationId xmlns:a16="http://schemas.microsoft.com/office/drawing/2014/main" id="{9F16B9C4-9C8E-48F1-A427-DEEAA5C2A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699760"/>
          <a:ext cx="2514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175260</xdr:colOff>
      <xdr:row>30</xdr:row>
      <xdr:rowOff>175260</xdr:rowOff>
    </xdr:to>
    <xdr:pic>
      <xdr:nvPicPr>
        <xdr:cNvPr id="158" name="Picture 157" descr="Pie">
          <a:hlinkClick xmlns:r="http://schemas.openxmlformats.org/officeDocument/2006/relationships" r:id="rId228"/>
          <a:extLst>
            <a:ext uri="{FF2B5EF4-FFF2-40B4-BE49-F238E27FC236}">
              <a16:creationId xmlns:a16="http://schemas.microsoft.com/office/drawing/2014/main" id="{7185ECCD-5D44-4495-88F5-A464C9B2C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699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114300</xdr:colOff>
      <xdr:row>31</xdr:row>
      <xdr:rowOff>175260</xdr:rowOff>
    </xdr:to>
    <xdr:pic>
      <xdr:nvPicPr>
        <xdr:cNvPr id="159" name="Picture 158" descr="Map">
          <a:hlinkClick xmlns:r="http://schemas.openxmlformats.org/officeDocument/2006/relationships" r:id="rId231"/>
          <a:extLst>
            <a:ext uri="{FF2B5EF4-FFF2-40B4-BE49-F238E27FC236}">
              <a16:creationId xmlns:a16="http://schemas.microsoft.com/office/drawing/2014/main" id="{5036C32F-6513-4567-9667-6B745B389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890260"/>
          <a:ext cx="1143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175260</xdr:colOff>
      <xdr:row>31</xdr:row>
      <xdr:rowOff>175260</xdr:rowOff>
    </xdr:to>
    <xdr:pic>
      <xdr:nvPicPr>
        <xdr:cNvPr id="160" name="Picture 159" descr="Pie">
          <a:hlinkClick xmlns:r="http://schemas.openxmlformats.org/officeDocument/2006/relationships" r:id="rId231"/>
          <a:extLst>
            <a:ext uri="{FF2B5EF4-FFF2-40B4-BE49-F238E27FC236}">
              <a16:creationId xmlns:a16="http://schemas.microsoft.com/office/drawing/2014/main" id="{F69BCC46-D8A1-46C2-8E76-124246F6B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890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99060</xdr:colOff>
      <xdr:row>32</xdr:row>
      <xdr:rowOff>175260</xdr:rowOff>
    </xdr:to>
    <xdr:pic>
      <xdr:nvPicPr>
        <xdr:cNvPr id="161" name="Picture 160" descr="Map">
          <a:hlinkClick xmlns:r="http://schemas.openxmlformats.org/officeDocument/2006/relationships" r:id="rId234"/>
          <a:extLst>
            <a:ext uri="{FF2B5EF4-FFF2-40B4-BE49-F238E27FC236}">
              <a16:creationId xmlns:a16="http://schemas.microsoft.com/office/drawing/2014/main" id="{FBCCF5A0-26D0-49F0-BA18-F284748D1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080760"/>
          <a:ext cx="990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175260</xdr:colOff>
      <xdr:row>32</xdr:row>
      <xdr:rowOff>175260</xdr:rowOff>
    </xdr:to>
    <xdr:pic>
      <xdr:nvPicPr>
        <xdr:cNvPr id="162" name="Picture 161" descr="Pie">
          <a:hlinkClick xmlns:r="http://schemas.openxmlformats.org/officeDocument/2006/relationships" r:id="rId234"/>
          <a:extLst>
            <a:ext uri="{FF2B5EF4-FFF2-40B4-BE49-F238E27FC236}">
              <a16:creationId xmlns:a16="http://schemas.microsoft.com/office/drawing/2014/main" id="{7F2DB9CE-290D-49B2-9A55-EF86DBCDC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080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99060</xdr:colOff>
      <xdr:row>33</xdr:row>
      <xdr:rowOff>175260</xdr:rowOff>
    </xdr:to>
    <xdr:pic>
      <xdr:nvPicPr>
        <xdr:cNvPr id="163" name="Picture 162" descr="Map">
          <a:hlinkClick xmlns:r="http://schemas.openxmlformats.org/officeDocument/2006/relationships" r:id="rId237"/>
          <a:extLst>
            <a:ext uri="{FF2B5EF4-FFF2-40B4-BE49-F238E27FC236}">
              <a16:creationId xmlns:a16="http://schemas.microsoft.com/office/drawing/2014/main" id="{958A2D76-AE4C-4E05-AFE0-4E156F6C6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271260"/>
          <a:ext cx="990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175260</xdr:colOff>
      <xdr:row>33</xdr:row>
      <xdr:rowOff>175260</xdr:rowOff>
    </xdr:to>
    <xdr:pic>
      <xdr:nvPicPr>
        <xdr:cNvPr id="164" name="Picture 163" descr="Pie">
          <a:hlinkClick xmlns:r="http://schemas.openxmlformats.org/officeDocument/2006/relationships" r:id="rId237"/>
          <a:extLst>
            <a:ext uri="{FF2B5EF4-FFF2-40B4-BE49-F238E27FC236}">
              <a16:creationId xmlns:a16="http://schemas.microsoft.com/office/drawing/2014/main" id="{810E1B15-1E75-42E3-8700-AD3DCDC74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271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152400</xdr:colOff>
      <xdr:row>34</xdr:row>
      <xdr:rowOff>175260</xdr:rowOff>
    </xdr:to>
    <xdr:pic>
      <xdr:nvPicPr>
        <xdr:cNvPr id="165" name="Picture 164" descr="Map">
          <a:hlinkClick xmlns:r="http://schemas.openxmlformats.org/officeDocument/2006/relationships" r:id="rId240"/>
          <a:extLst>
            <a:ext uri="{FF2B5EF4-FFF2-40B4-BE49-F238E27FC236}">
              <a16:creationId xmlns:a16="http://schemas.microsoft.com/office/drawing/2014/main" id="{FF4B0912-26F7-4C2E-9050-91BFC0651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461760"/>
          <a:ext cx="1524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175260</xdr:colOff>
      <xdr:row>34</xdr:row>
      <xdr:rowOff>175260</xdr:rowOff>
    </xdr:to>
    <xdr:pic>
      <xdr:nvPicPr>
        <xdr:cNvPr id="166" name="Picture 165" descr="Pie">
          <a:hlinkClick xmlns:r="http://schemas.openxmlformats.org/officeDocument/2006/relationships" r:id="rId240"/>
          <a:extLst>
            <a:ext uri="{FF2B5EF4-FFF2-40B4-BE49-F238E27FC236}">
              <a16:creationId xmlns:a16="http://schemas.microsoft.com/office/drawing/2014/main" id="{899971A7-4548-463D-AC8F-4A4087B1B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461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220980</xdr:colOff>
      <xdr:row>35</xdr:row>
      <xdr:rowOff>175260</xdr:rowOff>
    </xdr:to>
    <xdr:pic>
      <xdr:nvPicPr>
        <xdr:cNvPr id="167" name="Picture 166" descr="Map">
          <a:hlinkClick xmlns:r="http://schemas.openxmlformats.org/officeDocument/2006/relationships" r:id="rId243"/>
          <a:extLst>
            <a:ext uri="{FF2B5EF4-FFF2-40B4-BE49-F238E27FC236}">
              <a16:creationId xmlns:a16="http://schemas.microsoft.com/office/drawing/2014/main" id="{20C8C1F2-F363-4666-BB1B-90D25BBB0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652260"/>
          <a:ext cx="2209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175260</xdr:colOff>
      <xdr:row>35</xdr:row>
      <xdr:rowOff>175260</xdr:rowOff>
    </xdr:to>
    <xdr:pic>
      <xdr:nvPicPr>
        <xdr:cNvPr id="168" name="Picture 167" descr="Pie">
          <a:hlinkClick xmlns:r="http://schemas.openxmlformats.org/officeDocument/2006/relationships" r:id="rId243"/>
          <a:extLst>
            <a:ext uri="{FF2B5EF4-FFF2-40B4-BE49-F238E27FC236}">
              <a16:creationId xmlns:a16="http://schemas.microsoft.com/office/drawing/2014/main" id="{69931449-3666-43C1-90D7-3ABBA8A1E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652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251460</xdr:colOff>
      <xdr:row>36</xdr:row>
      <xdr:rowOff>99060</xdr:rowOff>
    </xdr:to>
    <xdr:pic>
      <xdr:nvPicPr>
        <xdr:cNvPr id="169" name="Picture 168" descr="Map">
          <a:hlinkClick xmlns:r="http://schemas.openxmlformats.org/officeDocument/2006/relationships" r:id="rId246"/>
          <a:extLst>
            <a:ext uri="{FF2B5EF4-FFF2-40B4-BE49-F238E27FC236}">
              <a16:creationId xmlns:a16="http://schemas.microsoft.com/office/drawing/2014/main" id="{A9B177DF-32C2-4F95-8239-A434357A0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842760"/>
          <a:ext cx="25146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175260</xdr:colOff>
      <xdr:row>36</xdr:row>
      <xdr:rowOff>175260</xdr:rowOff>
    </xdr:to>
    <xdr:pic>
      <xdr:nvPicPr>
        <xdr:cNvPr id="170" name="Picture 169" descr="Pie">
          <a:hlinkClick xmlns:r="http://schemas.openxmlformats.org/officeDocument/2006/relationships" r:id="rId246"/>
          <a:extLst>
            <a:ext uri="{FF2B5EF4-FFF2-40B4-BE49-F238E27FC236}">
              <a16:creationId xmlns:a16="http://schemas.microsoft.com/office/drawing/2014/main" id="{3226024C-FEA8-4554-9D63-853BB1073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842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251460</xdr:colOff>
      <xdr:row>37</xdr:row>
      <xdr:rowOff>144780</xdr:rowOff>
    </xdr:to>
    <xdr:pic>
      <xdr:nvPicPr>
        <xdr:cNvPr id="171" name="Picture 170" descr="Map">
          <a:hlinkClick xmlns:r="http://schemas.openxmlformats.org/officeDocument/2006/relationships" r:id="rId249"/>
          <a:extLst>
            <a:ext uri="{FF2B5EF4-FFF2-40B4-BE49-F238E27FC236}">
              <a16:creationId xmlns:a16="http://schemas.microsoft.com/office/drawing/2014/main" id="{DDF3D332-ABCC-4A80-8FE4-A06F55DA1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033260"/>
          <a:ext cx="2514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175260</xdr:colOff>
      <xdr:row>37</xdr:row>
      <xdr:rowOff>175260</xdr:rowOff>
    </xdr:to>
    <xdr:pic>
      <xdr:nvPicPr>
        <xdr:cNvPr id="172" name="Picture 171" descr="Pie">
          <a:hlinkClick xmlns:r="http://schemas.openxmlformats.org/officeDocument/2006/relationships" r:id="rId249"/>
          <a:extLst>
            <a:ext uri="{FF2B5EF4-FFF2-40B4-BE49-F238E27FC236}">
              <a16:creationId xmlns:a16="http://schemas.microsoft.com/office/drawing/2014/main" id="{D70343A6-4DD4-4414-9A7C-64FA99D68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033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152400</xdr:colOff>
      <xdr:row>38</xdr:row>
      <xdr:rowOff>175260</xdr:rowOff>
    </xdr:to>
    <xdr:pic>
      <xdr:nvPicPr>
        <xdr:cNvPr id="173" name="Picture 172" descr="Map">
          <a:hlinkClick xmlns:r="http://schemas.openxmlformats.org/officeDocument/2006/relationships" r:id="rId252"/>
          <a:extLst>
            <a:ext uri="{FF2B5EF4-FFF2-40B4-BE49-F238E27FC236}">
              <a16:creationId xmlns:a16="http://schemas.microsoft.com/office/drawing/2014/main" id="{179642AB-BC79-44F1-803A-AD5EEBB43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223760"/>
          <a:ext cx="1524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175260</xdr:colOff>
      <xdr:row>38</xdr:row>
      <xdr:rowOff>175260</xdr:rowOff>
    </xdr:to>
    <xdr:pic>
      <xdr:nvPicPr>
        <xdr:cNvPr id="174" name="Picture 173" descr="Pie">
          <a:hlinkClick xmlns:r="http://schemas.openxmlformats.org/officeDocument/2006/relationships" r:id="rId252"/>
          <a:extLst>
            <a:ext uri="{FF2B5EF4-FFF2-40B4-BE49-F238E27FC236}">
              <a16:creationId xmlns:a16="http://schemas.microsoft.com/office/drawing/2014/main" id="{C41A82DE-0DD4-4081-8515-4605D87F0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223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</xdr:row>
      <xdr:rowOff>0</xdr:rowOff>
    </xdr:from>
    <xdr:to>
      <xdr:col>5</xdr:col>
      <xdr:colOff>251460</xdr:colOff>
      <xdr:row>39</xdr:row>
      <xdr:rowOff>114300</xdr:rowOff>
    </xdr:to>
    <xdr:pic>
      <xdr:nvPicPr>
        <xdr:cNvPr id="175" name="Picture 174" descr="Map">
          <a:hlinkClick xmlns:r="http://schemas.openxmlformats.org/officeDocument/2006/relationships" r:id="rId255"/>
          <a:extLst>
            <a:ext uri="{FF2B5EF4-FFF2-40B4-BE49-F238E27FC236}">
              <a16:creationId xmlns:a16="http://schemas.microsoft.com/office/drawing/2014/main" id="{F11BDCD3-0F1E-4558-8C70-6F4135E45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414260"/>
          <a:ext cx="2514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</xdr:row>
      <xdr:rowOff>0</xdr:rowOff>
    </xdr:from>
    <xdr:to>
      <xdr:col>5</xdr:col>
      <xdr:colOff>175260</xdr:colOff>
      <xdr:row>39</xdr:row>
      <xdr:rowOff>175260</xdr:rowOff>
    </xdr:to>
    <xdr:pic>
      <xdr:nvPicPr>
        <xdr:cNvPr id="176" name="Picture 175" descr="Pie">
          <a:hlinkClick xmlns:r="http://schemas.openxmlformats.org/officeDocument/2006/relationships" r:id="rId255"/>
          <a:extLst>
            <a:ext uri="{FF2B5EF4-FFF2-40B4-BE49-F238E27FC236}">
              <a16:creationId xmlns:a16="http://schemas.microsoft.com/office/drawing/2014/main" id="{DD57E32D-EF6F-4DCB-A800-CC02277E2B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414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236220</xdr:colOff>
      <xdr:row>40</xdr:row>
      <xdr:rowOff>175260</xdr:rowOff>
    </xdr:to>
    <xdr:pic>
      <xdr:nvPicPr>
        <xdr:cNvPr id="177" name="Picture 176" descr="Map">
          <a:hlinkClick xmlns:r="http://schemas.openxmlformats.org/officeDocument/2006/relationships" r:id="rId258"/>
          <a:extLst>
            <a:ext uri="{FF2B5EF4-FFF2-40B4-BE49-F238E27FC236}">
              <a16:creationId xmlns:a16="http://schemas.microsoft.com/office/drawing/2014/main" id="{C76697DD-2CF4-44D8-B520-348EED5A6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604760"/>
          <a:ext cx="2362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175260</xdr:colOff>
      <xdr:row>40</xdr:row>
      <xdr:rowOff>175260</xdr:rowOff>
    </xdr:to>
    <xdr:pic>
      <xdr:nvPicPr>
        <xdr:cNvPr id="178" name="Picture 177" descr="Pie">
          <a:hlinkClick xmlns:r="http://schemas.openxmlformats.org/officeDocument/2006/relationships" r:id="rId258"/>
          <a:extLst>
            <a:ext uri="{FF2B5EF4-FFF2-40B4-BE49-F238E27FC236}">
              <a16:creationId xmlns:a16="http://schemas.microsoft.com/office/drawing/2014/main" id="{046AF0C8-C719-4DC2-972F-89E9D9328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604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251460</xdr:colOff>
      <xdr:row>41</xdr:row>
      <xdr:rowOff>144780</xdr:rowOff>
    </xdr:to>
    <xdr:pic>
      <xdr:nvPicPr>
        <xdr:cNvPr id="179" name="Picture 178" descr="Map">
          <a:hlinkClick xmlns:r="http://schemas.openxmlformats.org/officeDocument/2006/relationships" r:id="rId261"/>
          <a:extLst>
            <a:ext uri="{FF2B5EF4-FFF2-40B4-BE49-F238E27FC236}">
              <a16:creationId xmlns:a16="http://schemas.microsoft.com/office/drawing/2014/main" id="{5A854871-CB67-4A63-A9AF-037A8F762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795260"/>
          <a:ext cx="2514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175260</xdr:colOff>
      <xdr:row>41</xdr:row>
      <xdr:rowOff>175260</xdr:rowOff>
    </xdr:to>
    <xdr:pic>
      <xdr:nvPicPr>
        <xdr:cNvPr id="180" name="Picture 179" descr="Pie">
          <a:hlinkClick xmlns:r="http://schemas.openxmlformats.org/officeDocument/2006/relationships" r:id="rId261"/>
          <a:extLst>
            <a:ext uri="{FF2B5EF4-FFF2-40B4-BE49-F238E27FC236}">
              <a16:creationId xmlns:a16="http://schemas.microsoft.com/office/drawing/2014/main" id="{BE200851-5D91-4C8D-98CF-3EA7485CF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795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121920</xdr:colOff>
      <xdr:row>42</xdr:row>
      <xdr:rowOff>175260</xdr:rowOff>
    </xdr:to>
    <xdr:pic>
      <xdr:nvPicPr>
        <xdr:cNvPr id="181" name="Picture 180" descr="Map">
          <a:hlinkClick xmlns:r="http://schemas.openxmlformats.org/officeDocument/2006/relationships" r:id="rId264"/>
          <a:extLst>
            <a:ext uri="{FF2B5EF4-FFF2-40B4-BE49-F238E27FC236}">
              <a16:creationId xmlns:a16="http://schemas.microsoft.com/office/drawing/2014/main" id="{B3851E92-04EA-4772-AF48-6851D4141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985760"/>
          <a:ext cx="1219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175260</xdr:colOff>
      <xdr:row>42</xdr:row>
      <xdr:rowOff>175260</xdr:rowOff>
    </xdr:to>
    <xdr:pic>
      <xdr:nvPicPr>
        <xdr:cNvPr id="182" name="Picture 181" descr="Pie">
          <a:hlinkClick xmlns:r="http://schemas.openxmlformats.org/officeDocument/2006/relationships" r:id="rId264"/>
          <a:extLst>
            <a:ext uri="{FF2B5EF4-FFF2-40B4-BE49-F238E27FC236}">
              <a16:creationId xmlns:a16="http://schemas.microsoft.com/office/drawing/2014/main" id="{B99B2B46-3427-42A9-B51E-1641D07A1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985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213360</xdr:colOff>
      <xdr:row>43</xdr:row>
      <xdr:rowOff>175260</xdr:rowOff>
    </xdr:to>
    <xdr:pic>
      <xdr:nvPicPr>
        <xdr:cNvPr id="183" name="Picture 182" descr="Map">
          <a:hlinkClick xmlns:r="http://schemas.openxmlformats.org/officeDocument/2006/relationships" r:id="rId267"/>
          <a:extLst>
            <a:ext uri="{FF2B5EF4-FFF2-40B4-BE49-F238E27FC236}">
              <a16:creationId xmlns:a16="http://schemas.microsoft.com/office/drawing/2014/main" id="{FE05E985-C82C-4706-A5D8-3F6F4DC42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176260"/>
          <a:ext cx="2133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175260</xdr:colOff>
      <xdr:row>43</xdr:row>
      <xdr:rowOff>175260</xdr:rowOff>
    </xdr:to>
    <xdr:pic>
      <xdr:nvPicPr>
        <xdr:cNvPr id="184" name="Picture 183" descr="Pie">
          <a:hlinkClick xmlns:r="http://schemas.openxmlformats.org/officeDocument/2006/relationships" r:id="rId267"/>
          <a:extLst>
            <a:ext uri="{FF2B5EF4-FFF2-40B4-BE49-F238E27FC236}">
              <a16:creationId xmlns:a16="http://schemas.microsoft.com/office/drawing/2014/main" id="{C39B0525-0B73-4589-B656-B6A6DEC5A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176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</xdr:row>
      <xdr:rowOff>0</xdr:rowOff>
    </xdr:from>
    <xdr:to>
      <xdr:col>5</xdr:col>
      <xdr:colOff>251460</xdr:colOff>
      <xdr:row>44</xdr:row>
      <xdr:rowOff>160020</xdr:rowOff>
    </xdr:to>
    <xdr:pic>
      <xdr:nvPicPr>
        <xdr:cNvPr id="185" name="Picture 184" descr="Map">
          <a:hlinkClick xmlns:r="http://schemas.openxmlformats.org/officeDocument/2006/relationships" r:id="rId270"/>
          <a:extLst>
            <a:ext uri="{FF2B5EF4-FFF2-40B4-BE49-F238E27FC236}">
              <a16:creationId xmlns:a16="http://schemas.microsoft.com/office/drawing/2014/main" id="{6F743C86-EFFB-4AD5-A68D-74EE39B07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3667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</xdr:row>
      <xdr:rowOff>0</xdr:rowOff>
    </xdr:from>
    <xdr:to>
      <xdr:col>5</xdr:col>
      <xdr:colOff>175260</xdr:colOff>
      <xdr:row>44</xdr:row>
      <xdr:rowOff>175260</xdr:rowOff>
    </xdr:to>
    <xdr:pic>
      <xdr:nvPicPr>
        <xdr:cNvPr id="186" name="Picture 185" descr="Pie">
          <a:hlinkClick xmlns:r="http://schemas.openxmlformats.org/officeDocument/2006/relationships" r:id="rId270"/>
          <a:extLst>
            <a:ext uri="{FF2B5EF4-FFF2-40B4-BE49-F238E27FC236}">
              <a16:creationId xmlns:a16="http://schemas.microsoft.com/office/drawing/2014/main" id="{722CE8D9-B5BE-4685-AFBE-2859C195F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366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251460</xdr:colOff>
      <xdr:row>45</xdr:row>
      <xdr:rowOff>68580</xdr:rowOff>
    </xdr:to>
    <xdr:pic>
      <xdr:nvPicPr>
        <xdr:cNvPr id="187" name="Picture 186" descr="Map">
          <a:hlinkClick xmlns:r="http://schemas.openxmlformats.org/officeDocument/2006/relationships" r:id="rId273"/>
          <a:extLst>
            <a:ext uri="{FF2B5EF4-FFF2-40B4-BE49-F238E27FC236}">
              <a16:creationId xmlns:a16="http://schemas.microsoft.com/office/drawing/2014/main" id="{BA9E3A5C-A566-4A3B-81E2-2B4015307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557260"/>
          <a:ext cx="251460" cy="68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175260</xdr:colOff>
      <xdr:row>45</xdr:row>
      <xdr:rowOff>175260</xdr:rowOff>
    </xdr:to>
    <xdr:pic>
      <xdr:nvPicPr>
        <xdr:cNvPr id="188" name="Picture 187" descr="Pie">
          <a:hlinkClick xmlns:r="http://schemas.openxmlformats.org/officeDocument/2006/relationships" r:id="rId273"/>
          <a:extLst>
            <a:ext uri="{FF2B5EF4-FFF2-40B4-BE49-F238E27FC236}">
              <a16:creationId xmlns:a16="http://schemas.microsoft.com/office/drawing/2014/main" id="{F7FCC761-6DF1-4820-8C08-F5069959BA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557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175260</xdr:colOff>
      <xdr:row>46</xdr:row>
      <xdr:rowOff>175260</xdr:rowOff>
    </xdr:to>
    <xdr:pic>
      <xdr:nvPicPr>
        <xdr:cNvPr id="189" name="Picture 188" descr="Map">
          <a:hlinkClick xmlns:r="http://schemas.openxmlformats.org/officeDocument/2006/relationships" r:id="rId276"/>
          <a:extLst>
            <a:ext uri="{FF2B5EF4-FFF2-40B4-BE49-F238E27FC236}">
              <a16:creationId xmlns:a16="http://schemas.microsoft.com/office/drawing/2014/main" id="{303A7557-7C12-49BE-B3BB-F5E535A92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747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175260</xdr:colOff>
      <xdr:row>46</xdr:row>
      <xdr:rowOff>175260</xdr:rowOff>
    </xdr:to>
    <xdr:pic>
      <xdr:nvPicPr>
        <xdr:cNvPr id="190" name="Picture 189" descr="Pie">
          <a:hlinkClick xmlns:r="http://schemas.openxmlformats.org/officeDocument/2006/relationships" r:id="rId276"/>
          <a:extLst>
            <a:ext uri="{FF2B5EF4-FFF2-40B4-BE49-F238E27FC236}">
              <a16:creationId xmlns:a16="http://schemas.microsoft.com/office/drawing/2014/main" id="{3C3955F2-B213-4496-A46B-0FBB8DE67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747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</xdr:row>
      <xdr:rowOff>0</xdr:rowOff>
    </xdr:from>
    <xdr:to>
      <xdr:col>5</xdr:col>
      <xdr:colOff>137160</xdr:colOff>
      <xdr:row>47</xdr:row>
      <xdr:rowOff>175260</xdr:rowOff>
    </xdr:to>
    <xdr:pic>
      <xdr:nvPicPr>
        <xdr:cNvPr id="191" name="Picture 190" descr="Map">
          <a:hlinkClick xmlns:r="http://schemas.openxmlformats.org/officeDocument/2006/relationships" r:id="rId279"/>
          <a:extLst>
            <a:ext uri="{FF2B5EF4-FFF2-40B4-BE49-F238E27FC236}">
              <a16:creationId xmlns:a16="http://schemas.microsoft.com/office/drawing/2014/main" id="{1EB184C8-F428-4C45-BBB1-9135C5DA3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938260"/>
          <a:ext cx="1371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</xdr:row>
      <xdr:rowOff>0</xdr:rowOff>
    </xdr:from>
    <xdr:to>
      <xdr:col>5</xdr:col>
      <xdr:colOff>175260</xdr:colOff>
      <xdr:row>47</xdr:row>
      <xdr:rowOff>175260</xdr:rowOff>
    </xdr:to>
    <xdr:pic>
      <xdr:nvPicPr>
        <xdr:cNvPr id="192" name="Picture 191" descr="Pie">
          <a:hlinkClick xmlns:r="http://schemas.openxmlformats.org/officeDocument/2006/relationships" r:id="rId279"/>
          <a:extLst>
            <a:ext uri="{FF2B5EF4-FFF2-40B4-BE49-F238E27FC236}">
              <a16:creationId xmlns:a16="http://schemas.microsoft.com/office/drawing/2014/main" id="{A85FA902-C828-4538-85CF-87BF1F6ED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938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106680</xdr:colOff>
      <xdr:row>48</xdr:row>
      <xdr:rowOff>175260</xdr:rowOff>
    </xdr:to>
    <xdr:pic>
      <xdr:nvPicPr>
        <xdr:cNvPr id="193" name="Picture 192" descr="Map">
          <a:hlinkClick xmlns:r="http://schemas.openxmlformats.org/officeDocument/2006/relationships" r:id="rId282"/>
          <a:extLst>
            <a:ext uri="{FF2B5EF4-FFF2-40B4-BE49-F238E27FC236}">
              <a16:creationId xmlns:a16="http://schemas.microsoft.com/office/drawing/2014/main" id="{18CB7225-B48C-4F74-9E12-7A0AA6D5F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128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175260</xdr:colOff>
      <xdr:row>48</xdr:row>
      <xdr:rowOff>175260</xdr:rowOff>
    </xdr:to>
    <xdr:pic>
      <xdr:nvPicPr>
        <xdr:cNvPr id="194" name="Picture 193" descr="Pie">
          <a:hlinkClick xmlns:r="http://schemas.openxmlformats.org/officeDocument/2006/relationships" r:id="rId282"/>
          <a:extLst>
            <a:ext uri="{FF2B5EF4-FFF2-40B4-BE49-F238E27FC236}">
              <a16:creationId xmlns:a16="http://schemas.microsoft.com/office/drawing/2014/main" id="{16016571-7B8F-4E21-8050-AAF9DD54D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128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251460</xdr:colOff>
      <xdr:row>49</xdr:row>
      <xdr:rowOff>106680</xdr:rowOff>
    </xdr:to>
    <xdr:pic>
      <xdr:nvPicPr>
        <xdr:cNvPr id="195" name="Picture 194" descr="Map">
          <a:hlinkClick xmlns:r="http://schemas.openxmlformats.org/officeDocument/2006/relationships" r:id="rId285"/>
          <a:extLst>
            <a:ext uri="{FF2B5EF4-FFF2-40B4-BE49-F238E27FC236}">
              <a16:creationId xmlns:a16="http://schemas.microsoft.com/office/drawing/2014/main" id="{D53B78E3-D819-402B-AEAE-6D3714A94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319260"/>
          <a:ext cx="2514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175260</xdr:colOff>
      <xdr:row>49</xdr:row>
      <xdr:rowOff>175260</xdr:rowOff>
    </xdr:to>
    <xdr:pic>
      <xdr:nvPicPr>
        <xdr:cNvPr id="196" name="Picture 195" descr="Pie">
          <a:hlinkClick xmlns:r="http://schemas.openxmlformats.org/officeDocument/2006/relationships" r:id="rId285"/>
          <a:extLst>
            <a:ext uri="{FF2B5EF4-FFF2-40B4-BE49-F238E27FC236}">
              <a16:creationId xmlns:a16="http://schemas.microsoft.com/office/drawing/2014/main" id="{7683B864-FEB6-412C-A915-0113E12D9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319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251460</xdr:colOff>
      <xdr:row>50</xdr:row>
      <xdr:rowOff>160020</xdr:rowOff>
    </xdr:to>
    <xdr:pic>
      <xdr:nvPicPr>
        <xdr:cNvPr id="197" name="Picture 196" descr="Map">
          <a:hlinkClick xmlns:r="http://schemas.openxmlformats.org/officeDocument/2006/relationships" r:id="rId288"/>
          <a:extLst>
            <a:ext uri="{FF2B5EF4-FFF2-40B4-BE49-F238E27FC236}">
              <a16:creationId xmlns:a16="http://schemas.microsoft.com/office/drawing/2014/main" id="{38CC48D8-2E87-4FA6-8A75-23EB8B924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5097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175260</xdr:colOff>
      <xdr:row>50</xdr:row>
      <xdr:rowOff>175260</xdr:rowOff>
    </xdr:to>
    <xdr:pic>
      <xdr:nvPicPr>
        <xdr:cNvPr id="198" name="Picture 197" descr="Pie">
          <a:hlinkClick xmlns:r="http://schemas.openxmlformats.org/officeDocument/2006/relationships" r:id="rId288"/>
          <a:extLst>
            <a:ext uri="{FF2B5EF4-FFF2-40B4-BE49-F238E27FC236}">
              <a16:creationId xmlns:a16="http://schemas.microsoft.com/office/drawing/2014/main" id="{A33EE63E-A13A-498A-982B-933D6DA80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509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182880</xdr:colOff>
      <xdr:row>51</xdr:row>
      <xdr:rowOff>175260</xdr:rowOff>
    </xdr:to>
    <xdr:pic>
      <xdr:nvPicPr>
        <xdr:cNvPr id="199" name="Picture 198" descr="Map">
          <a:hlinkClick xmlns:r="http://schemas.openxmlformats.org/officeDocument/2006/relationships" r:id="rId291"/>
          <a:extLst>
            <a:ext uri="{FF2B5EF4-FFF2-40B4-BE49-F238E27FC236}">
              <a16:creationId xmlns:a16="http://schemas.microsoft.com/office/drawing/2014/main" id="{32D9CF04-8262-4052-BB92-40AA37B4F7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700260"/>
          <a:ext cx="1828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175260</xdr:colOff>
      <xdr:row>51</xdr:row>
      <xdr:rowOff>175260</xdr:rowOff>
    </xdr:to>
    <xdr:pic>
      <xdr:nvPicPr>
        <xdr:cNvPr id="200" name="Picture 199" descr="Pie">
          <a:hlinkClick xmlns:r="http://schemas.openxmlformats.org/officeDocument/2006/relationships" r:id="rId291"/>
          <a:extLst>
            <a:ext uri="{FF2B5EF4-FFF2-40B4-BE49-F238E27FC236}">
              <a16:creationId xmlns:a16="http://schemas.microsoft.com/office/drawing/2014/main" id="{AFC76554-F335-406F-9526-75C4A3863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700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152400</xdr:colOff>
      <xdr:row>52</xdr:row>
      <xdr:rowOff>175260</xdr:rowOff>
    </xdr:to>
    <xdr:pic>
      <xdr:nvPicPr>
        <xdr:cNvPr id="201" name="Picture 200" descr="Map">
          <a:hlinkClick xmlns:r="http://schemas.openxmlformats.org/officeDocument/2006/relationships" r:id="rId294"/>
          <a:extLst>
            <a:ext uri="{FF2B5EF4-FFF2-40B4-BE49-F238E27FC236}">
              <a16:creationId xmlns:a16="http://schemas.microsoft.com/office/drawing/2014/main" id="{8BC8EA0C-18AB-4E18-9A73-5A27EA48D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890760"/>
          <a:ext cx="1524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175260</xdr:colOff>
      <xdr:row>52</xdr:row>
      <xdr:rowOff>175260</xdr:rowOff>
    </xdr:to>
    <xdr:pic>
      <xdr:nvPicPr>
        <xdr:cNvPr id="202" name="Picture 201" descr="Pie">
          <a:hlinkClick xmlns:r="http://schemas.openxmlformats.org/officeDocument/2006/relationships" r:id="rId294"/>
          <a:extLst>
            <a:ext uri="{FF2B5EF4-FFF2-40B4-BE49-F238E27FC236}">
              <a16:creationId xmlns:a16="http://schemas.microsoft.com/office/drawing/2014/main" id="{1DBB1420-87DD-4549-8E77-11B7B55E1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890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213360</xdr:colOff>
      <xdr:row>53</xdr:row>
      <xdr:rowOff>175260</xdr:rowOff>
    </xdr:to>
    <xdr:pic>
      <xdr:nvPicPr>
        <xdr:cNvPr id="203" name="Picture 202" descr="Map">
          <a:hlinkClick xmlns:r="http://schemas.openxmlformats.org/officeDocument/2006/relationships" r:id="rId297"/>
          <a:extLst>
            <a:ext uri="{FF2B5EF4-FFF2-40B4-BE49-F238E27FC236}">
              <a16:creationId xmlns:a16="http://schemas.microsoft.com/office/drawing/2014/main" id="{20AB07C6-3011-4B3E-AACF-924242698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081260"/>
          <a:ext cx="2133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175260</xdr:colOff>
      <xdr:row>53</xdr:row>
      <xdr:rowOff>175260</xdr:rowOff>
    </xdr:to>
    <xdr:pic>
      <xdr:nvPicPr>
        <xdr:cNvPr id="204" name="Picture 203" descr="Pie">
          <a:hlinkClick xmlns:r="http://schemas.openxmlformats.org/officeDocument/2006/relationships" r:id="rId297"/>
          <a:extLst>
            <a:ext uri="{FF2B5EF4-FFF2-40B4-BE49-F238E27FC236}">
              <a16:creationId xmlns:a16="http://schemas.microsoft.com/office/drawing/2014/main" id="{603F5898-57DB-482B-86F7-EC1CE01B4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081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175260</xdr:colOff>
      <xdr:row>3</xdr:row>
      <xdr:rowOff>175260</xdr:rowOff>
    </xdr:to>
    <xdr:pic>
      <xdr:nvPicPr>
        <xdr:cNvPr id="205" name="Picture 204" descr="Pie">
          <a:hlinkClick xmlns:r="http://schemas.openxmlformats.org/officeDocument/2006/relationships" r:id="rId300"/>
          <a:extLst>
            <a:ext uri="{FF2B5EF4-FFF2-40B4-BE49-F238E27FC236}">
              <a16:creationId xmlns:a16="http://schemas.microsoft.com/office/drawing/2014/main" id="{A6FA0838-C3CE-49A9-B797-DCB5E1607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56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175260</xdr:colOff>
      <xdr:row>4</xdr:row>
      <xdr:rowOff>175260</xdr:rowOff>
    </xdr:to>
    <xdr:pic>
      <xdr:nvPicPr>
        <xdr:cNvPr id="206" name="Picture 205" descr="Pie">
          <a:hlinkClick xmlns:r="http://schemas.openxmlformats.org/officeDocument/2006/relationships" r:id="rId301"/>
          <a:extLst>
            <a:ext uri="{FF2B5EF4-FFF2-40B4-BE49-F238E27FC236}">
              <a16:creationId xmlns:a16="http://schemas.microsoft.com/office/drawing/2014/main" id="{4123245F-A4A3-4BB1-9DE3-C82F72273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46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144780</xdr:colOff>
      <xdr:row>5</xdr:row>
      <xdr:rowOff>175260</xdr:rowOff>
    </xdr:to>
    <xdr:pic>
      <xdr:nvPicPr>
        <xdr:cNvPr id="207" name="Picture 206" descr="Map">
          <a:hlinkClick xmlns:r="http://schemas.openxmlformats.org/officeDocument/2006/relationships" r:id="rId303"/>
          <a:extLst>
            <a:ext uri="{FF2B5EF4-FFF2-40B4-BE49-F238E27FC236}">
              <a16:creationId xmlns:a16="http://schemas.microsoft.com/office/drawing/2014/main" id="{63B2910E-76E7-4E55-BFFA-9F4BF7136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3726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175260</xdr:colOff>
      <xdr:row>5</xdr:row>
      <xdr:rowOff>175260</xdr:rowOff>
    </xdr:to>
    <xdr:pic>
      <xdr:nvPicPr>
        <xdr:cNvPr id="208" name="Picture 207" descr="Pie">
          <a:hlinkClick xmlns:r="http://schemas.openxmlformats.org/officeDocument/2006/relationships" r:id="rId303"/>
          <a:extLst>
            <a:ext uri="{FF2B5EF4-FFF2-40B4-BE49-F238E27FC236}">
              <a16:creationId xmlns:a16="http://schemas.microsoft.com/office/drawing/2014/main" id="{48B87757-6AA5-4F56-83CD-C949C66CB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37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190500</xdr:colOff>
      <xdr:row>6</xdr:row>
      <xdr:rowOff>175260</xdr:rowOff>
    </xdr:to>
    <xdr:pic>
      <xdr:nvPicPr>
        <xdr:cNvPr id="209" name="Picture 208" descr="Map">
          <a:hlinkClick xmlns:r="http://schemas.openxmlformats.org/officeDocument/2006/relationships" r:id="rId305"/>
          <a:extLst>
            <a:ext uri="{FF2B5EF4-FFF2-40B4-BE49-F238E27FC236}">
              <a16:creationId xmlns:a16="http://schemas.microsoft.com/office/drawing/2014/main" id="{4D42A62F-44B5-4FF2-B3F0-297ADA0D7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27760"/>
          <a:ext cx="1905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175260</xdr:colOff>
      <xdr:row>6</xdr:row>
      <xdr:rowOff>175260</xdr:rowOff>
    </xdr:to>
    <xdr:pic>
      <xdr:nvPicPr>
        <xdr:cNvPr id="210" name="Picture 209" descr="Pie">
          <a:hlinkClick xmlns:r="http://schemas.openxmlformats.org/officeDocument/2006/relationships" r:id="rId305"/>
          <a:extLst>
            <a:ext uri="{FF2B5EF4-FFF2-40B4-BE49-F238E27FC236}">
              <a16:creationId xmlns:a16="http://schemas.microsoft.com/office/drawing/2014/main" id="{34C7806F-3BE0-469E-8681-20CD420DD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27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144780</xdr:colOff>
      <xdr:row>7</xdr:row>
      <xdr:rowOff>175260</xdr:rowOff>
    </xdr:to>
    <xdr:pic>
      <xdr:nvPicPr>
        <xdr:cNvPr id="211" name="Picture 210" descr="Map">
          <a:hlinkClick xmlns:r="http://schemas.openxmlformats.org/officeDocument/2006/relationships" r:id="rId308"/>
          <a:extLst>
            <a:ext uri="{FF2B5EF4-FFF2-40B4-BE49-F238E27FC236}">
              <a16:creationId xmlns:a16="http://schemas.microsoft.com/office/drawing/2014/main" id="{3A000618-39B5-488F-BB78-414A0CD02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1826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175260</xdr:colOff>
      <xdr:row>7</xdr:row>
      <xdr:rowOff>175260</xdr:rowOff>
    </xdr:to>
    <xdr:pic>
      <xdr:nvPicPr>
        <xdr:cNvPr id="212" name="Picture 211" descr="Pie">
          <a:hlinkClick xmlns:r="http://schemas.openxmlformats.org/officeDocument/2006/relationships" r:id="rId308"/>
          <a:extLst>
            <a:ext uri="{FF2B5EF4-FFF2-40B4-BE49-F238E27FC236}">
              <a16:creationId xmlns:a16="http://schemas.microsoft.com/office/drawing/2014/main" id="{9538BF02-4529-4A7B-9887-B62A14A3E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18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228600</xdr:colOff>
      <xdr:row>8</xdr:row>
      <xdr:rowOff>175260</xdr:rowOff>
    </xdr:to>
    <xdr:pic>
      <xdr:nvPicPr>
        <xdr:cNvPr id="213" name="Picture 212" descr="Map">
          <a:hlinkClick xmlns:r="http://schemas.openxmlformats.org/officeDocument/2006/relationships" r:id="rId311"/>
          <a:extLst>
            <a:ext uri="{FF2B5EF4-FFF2-40B4-BE49-F238E27FC236}">
              <a16:creationId xmlns:a16="http://schemas.microsoft.com/office/drawing/2014/main" id="{8752CC01-D41B-4695-B57F-2EF5AAAA6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08760"/>
          <a:ext cx="2286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175260</xdr:colOff>
      <xdr:row>8</xdr:row>
      <xdr:rowOff>175260</xdr:rowOff>
    </xdr:to>
    <xdr:pic>
      <xdr:nvPicPr>
        <xdr:cNvPr id="214" name="Picture 213" descr="Pie">
          <a:hlinkClick xmlns:r="http://schemas.openxmlformats.org/officeDocument/2006/relationships" r:id="rId311"/>
          <a:extLst>
            <a:ext uri="{FF2B5EF4-FFF2-40B4-BE49-F238E27FC236}">
              <a16:creationId xmlns:a16="http://schemas.microsoft.com/office/drawing/2014/main" id="{91385F7A-96FC-43FE-8176-C147ED5BD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08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236220</xdr:colOff>
      <xdr:row>9</xdr:row>
      <xdr:rowOff>175260</xdr:rowOff>
    </xdr:to>
    <xdr:pic>
      <xdr:nvPicPr>
        <xdr:cNvPr id="215" name="Picture 214" descr="Map">
          <a:hlinkClick xmlns:r="http://schemas.openxmlformats.org/officeDocument/2006/relationships" r:id="rId314"/>
          <a:extLst>
            <a:ext uri="{FF2B5EF4-FFF2-40B4-BE49-F238E27FC236}">
              <a16:creationId xmlns:a16="http://schemas.microsoft.com/office/drawing/2014/main" id="{1C49E749-F498-46AC-BEE1-7D626F0E3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699260"/>
          <a:ext cx="2362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175260</xdr:colOff>
      <xdr:row>9</xdr:row>
      <xdr:rowOff>175260</xdr:rowOff>
    </xdr:to>
    <xdr:pic>
      <xdr:nvPicPr>
        <xdr:cNvPr id="216" name="Picture 215" descr="Pie">
          <a:hlinkClick xmlns:r="http://schemas.openxmlformats.org/officeDocument/2006/relationships" r:id="rId314"/>
          <a:extLst>
            <a:ext uri="{FF2B5EF4-FFF2-40B4-BE49-F238E27FC236}">
              <a16:creationId xmlns:a16="http://schemas.microsoft.com/office/drawing/2014/main" id="{3D5013D2-C4B1-40EA-963C-B21BB85B6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99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83820</xdr:colOff>
      <xdr:row>10</xdr:row>
      <xdr:rowOff>175260</xdr:rowOff>
    </xdr:to>
    <xdr:pic>
      <xdr:nvPicPr>
        <xdr:cNvPr id="217" name="Picture 216" descr="Map">
          <a:hlinkClick xmlns:r="http://schemas.openxmlformats.org/officeDocument/2006/relationships" r:id="rId317"/>
          <a:extLst>
            <a:ext uri="{FF2B5EF4-FFF2-40B4-BE49-F238E27FC236}">
              <a16:creationId xmlns:a16="http://schemas.microsoft.com/office/drawing/2014/main" id="{D8C705E5-FF53-4777-8EE0-F2E52C9B1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889760"/>
          <a:ext cx="838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175260</xdr:colOff>
      <xdr:row>10</xdr:row>
      <xdr:rowOff>175260</xdr:rowOff>
    </xdr:to>
    <xdr:pic>
      <xdr:nvPicPr>
        <xdr:cNvPr id="218" name="Picture 217" descr="Pie">
          <a:hlinkClick xmlns:r="http://schemas.openxmlformats.org/officeDocument/2006/relationships" r:id="rId317"/>
          <a:extLst>
            <a:ext uri="{FF2B5EF4-FFF2-40B4-BE49-F238E27FC236}">
              <a16:creationId xmlns:a16="http://schemas.microsoft.com/office/drawing/2014/main" id="{C4A32BD3-0C95-4664-96D6-5F893E599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89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175260</xdr:colOff>
      <xdr:row>11</xdr:row>
      <xdr:rowOff>175260</xdr:rowOff>
    </xdr:to>
    <xdr:pic>
      <xdr:nvPicPr>
        <xdr:cNvPr id="219" name="Picture 218" descr="Map">
          <a:hlinkClick xmlns:r="http://schemas.openxmlformats.org/officeDocument/2006/relationships" r:id="rId319"/>
          <a:extLst>
            <a:ext uri="{FF2B5EF4-FFF2-40B4-BE49-F238E27FC236}">
              <a16:creationId xmlns:a16="http://schemas.microsoft.com/office/drawing/2014/main" id="{67C73385-46AA-485D-A38B-86B8AA243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80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175260</xdr:colOff>
      <xdr:row>11</xdr:row>
      <xdr:rowOff>175260</xdr:rowOff>
    </xdr:to>
    <xdr:pic>
      <xdr:nvPicPr>
        <xdr:cNvPr id="220" name="Picture 219" descr="Pie">
          <a:hlinkClick xmlns:r="http://schemas.openxmlformats.org/officeDocument/2006/relationships" r:id="rId319"/>
          <a:extLst>
            <a:ext uri="{FF2B5EF4-FFF2-40B4-BE49-F238E27FC236}">
              <a16:creationId xmlns:a16="http://schemas.microsoft.com/office/drawing/2014/main" id="{D91B7AC2-D016-40E5-9055-F2ECE9987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80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175260</xdr:colOff>
      <xdr:row>12</xdr:row>
      <xdr:rowOff>175260</xdr:rowOff>
    </xdr:to>
    <xdr:pic>
      <xdr:nvPicPr>
        <xdr:cNvPr id="221" name="Picture 220" descr="Map">
          <a:hlinkClick xmlns:r="http://schemas.openxmlformats.org/officeDocument/2006/relationships" r:id="rId321"/>
          <a:extLst>
            <a:ext uri="{FF2B5EF4-FFF2-40B4-BE49-F238E27FC236}">
              <a16:creationId xmlns:a16="http://schemas.microsoft.com/office/drawing/2014/main" id="{5151423E-9538-4EC5-9CA6-5C6498271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270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175260</xdr:colOff>
      <xdr:row>12</xdr:row>
      <xdr:rowOff>175260</xdr:rowOff>
    </xdr:to>
    <xdr:pic>
      <xdr:nvPicPr>
        <xdr:cNvPr id="222" name="Picture 221" descr="Pie">
          <a:hlinkClick xmlns:r="http://schemas.openxmlformats.org/officeDocument/2006/relationships" r:id="rId321"/>
          <a:extLst>
            <a:ext uri="{FF2B5EF4-FFF2-40B4-BE49-F238E27FC236}">
              <a16:creationId xmlns:a16="http://schemas.microsoft.com/office/drawing/2014/main" id="{51430B34-897F-467B-84C6-9266CA4DD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70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144780</xdr:colOff>
      <xdr:row>13</xdr:row>
      <xdr:rowOff>175260</xdr:rowOff>
    </xdr:to>
    <xdr:pic>
      <xdr:nvPicPr>
        <xdr:cNvPr id="223" name="Picture 222" descr="Map">
          <a:hlinkClick xmlns:r="http://schemas.openxmlformats.org/officeDocument/2006/relationships" r:id="rId324"/>
          <a:extLst>
            <a:ext uri="{FF2B5EF4-FFF2-40B4-BE49-F238E27FC236}">
              <a16:creationId xmlns:a16="http://schemas.microsoft.com/office/drawing/2014/main" id="{C8F64518-1D81-4C4D-85B3-327FFB7F3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46126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175260</xdr:colOff>
      <xdr:row>13</xdr:row>
      <xdr:rowOff>175260</xdr:rowOff>
    </xdr:to>
    <xdr:pic>
      <xdr:nvPicPr>
        <xdr:cNvPr id="224" name="Picture 223" descr="Pie">
          <a:hlinkClick xmlns:r="http://schemas.openxmlformats.org/officeDocument/2006/relationships" r:id="rId324"/>
          <a:extLst>
            <a:ext uri="{FF2B5EF4-FFF2-40B4-BE49-F238E27FC236}">
              <a16:creationId xmlns:a16="http://schemas.microsoft.com/office/drawing/2014/main" id="{EA8FAFB4-EDB7-4337-BE66-C3C4A6B17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61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236220</xdr:colOff>
      <xdr:row>14</xdr:row>
      <xdr:rowOff>175260</xdr:rowOff>
    </xdr:to>
    <xdr:pic>
      <xdr:nvPicPr>
        <xdr:cNvPr id="225" name="Picture 224" descr="Map">
          <a:hlinkClick xmlns:r="http://schemas.openxmlformats.org/officeDocument/2006/relationships" r:id="rId327"/>
          <a:extLst>
            <a:ext uri="{FF2B5EF4-FFF2-40B4-BE49-F238E27FC236}">
              <a16:creationId xmlns:a16="http://schemas.microsoft.com/office/drawing/2014/main" id="{5E1837E8-4E8A-45E0-8D7B-3D6CA8456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651760"/>
          <a:ext cx="2362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175260</xdr:colOff>
      <xdr:row>14</xdr:row>
      <xdr:rowOff>175260</xdr:rowOff>
    </xdr:to>
    <xdr:pic>
      <xdr:nvPicPr>
        <xdr:cNvPr id="226" name="Picture 225" descr="Pie">
          <a:hlinkClick xmlns:r="http://schemas.openxmlformats.org/officeDocument/2006/relationships" r:id="rId327"/>
          <a:extLst>
            <a:ext uri="{FF2B5EF4-FFF2-40B4-BE49-F238E27FC236}">
              <a16:creationId xmlns:a16="http://schemas.microsoft.com/office/drawing/2014/main" id="{EAC03A9B-8A16-41DC-AA40-CC5927D96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51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114300</xdr:colOff>
      <xdr:row>15</xdr:row>
      <xdr:rowOff>175260</xdr:rowOff>
    </xdr:to>
    <xdr:pic>
      <xdr:nvPicPr>
        <xdr:cNvPr id="227" name="Picture 226" descr="Map">
          <a:hlinkClick xmlns:r="http://schemas.openxmlformats.org/officeDocument/2006/relationships" r:id="rId329"/>
          <a:extLst>
            <a:ext uri="{FF2B5EF4-FFF2-40B4-BE49-F238E27FC236}">
              <a16:creationId xmlns:a16="http://schemas.microsoft.com/office/drawing/2014/main" id="{9AE1411F-DB69-432D-9E1E-D13B44DBD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842260"/>
          <a:ext cx="1143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175260</xdr:colOff>
      <xdr:row>15</xdr:row>
      <xdr:rowOff>175260</xdr:rowOff>
    </xdr:to>
    <xdr:pic>
      <xdr:nvPicPr>
        <xdr:cNvPr id="228" name="Picture 227" descr="Pie">
          <a:hlinkClick xmlns:r="http://schemas.openxmlformats.org/officeDocument/2006/relationships" r:id="rId329"/>
          <a:extLst>
            <a:ext uri="{FF2B5EF4-FFF2-40B4-BE49-F238E27FC236}">
              <a16:creationId xmlns:a16="http://schemas.microsoft.com/office/drawing/2014/main" id="{9C3CC388-04AB-4FDF-BBB3-89A576866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42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99060</xdr:colOff>
      <xdr:row>16</xdr:row>
      <xdr:rowOff>175260</xdr:rowOff>
    </xdr:to>
    <xdr:pic>
      <xdr:nvPicPr>
        <xdr:cNvPr id="229" name="Picture 228" descr="Map">
          <a:hlinkClick xmlns:r="http://schemas.openxmlformats.org/officeDocument/2006/relationships" r:id="rId332"/>
          <a:extLst>
            <a:ext uri="{FF2B5EF4-FFF2-40B4-BE49-F238E27FC236}">
              <a16:creationId xmlns:a16="http://schemas.microsoft.com/office/drawing/2014/main" id="{24D1997B-FDF7-4A0D-8034-58C4D927DD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032760"/>
          <a:ext cx="990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175260</xdr:colOff>
      <xdr:row>16</xdr:row>
      <xdr:rowOff>175260</xdr:rowOff>
    </xdr:to>
    <xdr:pic>
      <xdr:nvPicPr>
        <xdr:cNvPr id="230" name="Picture 229" descr="Pie">
          <a:hlinkClick xmlns:r="http://schemas.openxmlformats.org/officeDocument/2006/relationships" r:id="rId332"/>
          <a:extLst>
            <a:ext uri="{FF2B5EF4-FFF2-40B4-BE49-F238E27FC236}">
              <a16:creationId xmlns:a16="http://schemas.microsoft.com/office/drawing/2014/main" id="{F8BC5AF6-9432-4AA5-B039-7494DE62A4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32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106680</xdr:colOff>
      <xdr:row>17</xdr:row>
      <xdr:rowOff>175260</xdr:rowOff>
    </xdr:to>
    <xdr:pic>
      <xdr:nvPicPr>
        <xdr:cNvPr id="231" name="Picture 230" descr="Map">
          <a:hlinkClick xmlns:r="http://schemas.openxmlformats.org/officeDocument/2006/relationships" r:id="rId334"/>
          <a:extLst>
            <a:ext uri="{FF2B5EF4-FFF2-40B4-BE49-F238E27FC236}">
              <a16:creationId xmlns:a16="http://schemas.microsoft.com/office/drawing/2014/main" id="{8645FCF3-3C49-4FFB-AA67-0805F8FB1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23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175260</xdr:colOff>
      <xdr:row>17</xdr:row>
      <xdr:rowOff>175260</xdr:rowOff>
    </xdr:to>
    <xdr:pic>
      <xdr:nvPicPr>
        <xdr:cNvPr id="232" name="Picture 231" descr="Pie">
          <a:hlinkClick xmlns:r="http://schemas.openxmlformats.org/officeDocument/2006/relationships" r:id="rId334"/>
          <a:extLst>
            <a:ext uri="{FF2B5EF4-FFF2-40B4-BE49-F238E27FC236}">
              <a16:creationId xmlns:a16="http://schemas.microsoft.com/office/drawing/2014/main" id="{DDBB276B-8381-4AF0-B09B-D530C9B06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23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251460</xdr:colOff>
      <xdr:row>18</xdr:row>
      <xdr:rowOff>160020</xdr:rowOff>
    </xdr:to>
    <xdr:pic>
      <xdr:nvPicPr>
        <xdr:cNvPr id="233" name="Picture 232" descr="Map">
          <a:hlinkClick xmlns:r="http://schemas.openxmlformats.org/officeDocument/2006/relationships" r:id="rId337"/>
          <a:extLst>
            <a:ext uri="{FF2B5EF4-FFF2-40B4-BE49-F238E27FC236}">
              <a16:creationId xmlns:a16="http://schemas.microsoft.com/office/drawing/2014/main" id="{39B3C9CA-443A-4996-9432-5962AA281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4137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175260</xdr:colOff>
      <xdr:row>18</xdr:row>
      <xdr:rowOff>175260</xdr:rowOff>
    </xdr:to>
    <xdr:pic>
      <xdr:nvPicPr>
        <xdr:cNvPr id="234" name="Picture 233" descr="Pie">
          <a:hlinkClick xmlns:r="http://schemas.openxmlformats.org/officeDocument/2006/relationships" r:id="rId337"/>
          <a:extLst>
            <a:ext uri="{FF2B5EF4-FFF2-40B4-BE49-F238E27FC236}">
              <a16:creationId xmlns:a16="http://schemas.microsoft.com/office/drawing/2014/main" id="{CA2BB946-C7BB-4EB6-B5E9-920DA7D8F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413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251460</xdr:colOff>
      <xdr:row>19</xdr:row>
      <xdr:rowOff>137160</xdr:rowOff>
    </xdr:to>
    <xdr:pic>
      <xdr:nvPicPr>
        <xdr:cNvPr id="235" name="Picture 234" descr="Map">
          <a:hlinkClick xmlns:r="http://schemas.openxmlformats.org/officeDocument/2006/relationships" r:id="rId340"/>
          <a:extLst>
            <a:ext uri="{FF2B5EF4-FFF2-40B4-BE49-F238E27FC236}">
              <a16:creationId xmlns:a16="http://schemas.microsoft.com/office/drawing/2014/main" id="{97782FD5-2DA8-48DA-9E56-0D82DB522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604260"/>
          <a:ext cx="2514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175260</xdr:colOff>
      <xdr:row>19</xdr:row>
      <xdr:rowOff>175260</xdr:rowOff>
    </xdr:to>
    <xdr:pic>
      <xdr:nvPicPr>
        <xdr:cNvPr id="236" name="Picture 235" descr="Pie">
          <a:hlinkClick xmlns:r="http://schemas.openxmlformats.org/officeDocument/2006/relationships" r:id="rId340"/>
          <a:extLst>
            <a:ext uri="{FF2B5EF4-FFF2-40B4-BE49-F238E27FC236}">
              <a16:creationId xmlns:a16="http://schemas.microsoft.com/office/drawing/2014/main" id="{B9496BAA-5D69-4A95-9100-18AB53A45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604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251460</xdr:colOff>
      <xdr:row>20</xdr:row>
      <xdr:rowOff>114300</xdr:rowOff>
    </xdr:to>
    <xdr:pic>
      <xdr:nvPicPr>
        <xdr:cNvPr id="237" name="Picture 236" descr="Map">
          <a:hlinkClick xmlns:r="http://schemas.openxmlformats.org/officeDocument/2006/relationships" r:id="rId343"/>
          <a:extLst>
            <a:ext uri="{FF2B5EF4-FFF2-40B4-BE49-F238E27FC236}">
              <a16:creationId xmlns:a16="http://schemas.microsoft.com/office/drawing/2014/main" id="{4CFFC9F1-C6CA-4318-A75E-0155C7598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794760"/>
          <a:ext cx="2514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175260</xdr:colOff>
      <xdr:row>20</xdr:row>
      <xdr:rowOff>175260</xdr:rowOff>
    </xdr:to>
    <xdr:pic>
      <xdr:nvPicPr>
        <xdr:cNvPr id="238" name="Picture 237" descr="Pie">
          <a:hlinkClick xmlns:r="http://schemas.openxmlformats.org/officeDocument/2006/relationships" r:id="rId343"/>
          <a:extLst>
            <a:ext uri="{FF2B5EF4-FFF2-40B4-BE49-F238E27FC236}">
              <a16:creationId xmlns:a16="http://schemas.microsoft.com/office/drawing/2014/main" id="{C633945A-DADB-4434-9E61-3F676A62E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794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182880</xdr:colOff>
      <xdr:row>21</xdr:row>
      <xdr:rowOff>175260</xdr:rowOff>
    </xdr:to>
    <xdr:pic>
      <xdr:nvPicPr>
        <xdr:cNvPr id="239" name="Picture 238" descr="Map">
          <a:hlinkClick xmlns:r="http://schemas.openxmlformats.org/officeDocument/2006/relationships" r:id="rId346"/>
          <a:extLst>
            <a:ext uri="{FF2B5EF4-FFF2-40B4-BE49-F238E27FC236}">
              <a16:creationId xmlns:a16="http://schemas.microsoft.com/office/drawing/2014/main" id="{DD5E6CB5-AC47-4351-882E-0774E706C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985260"/>
          <a:ext cx="1828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175260</xdr:colOff>
      <xdr:row>21</xdr:row>
      <xdr:rowOff>175260</xdr:rowOff>
    </xdr:to>
    <xdr:pic>
      <xdr:nvPicPr>
        <xdr:cNvPr id="240" name="Picture 239" descr="Pie">
          <a:hlinkClick xmlns:r="http://schemas.openxmlformats.org/officeDocument/2006/relationships" r:id="rId346"/>
          <a:extLst>
            <a:ext uri="{FF2B5EF4-FFF2-40B4-BE49-F238E27FC236}">
              <a16:creationId xmlns:a16="http://schemas.microsoft.com/office/drawing/2014/main" id="{9AEC2014-4646-424E-AF5A-EF6CE2B90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985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114300</xdr:colOff>
      <xdr:row>22</xdr:row>
      <xdr:rowOff>175260</xdr:rowOff>
    </xdr:to>
    <xdr:pic>
      <xdr:nvPicPr>
        <xdr:cNvPr id="241" name="Picture 240" descr="Map">
          <a:hlinkClick xmlns:r="http://schemas.openxmlformats.org/officeDocument/2006/relationships" r:id="rId349"/>
          <a:extLst>
            <a:ext uri="{FF2B5EF4-FFF2-40B4-BE49-F238E27FC236}">
              <a16:creationId xmlns:a16="http://schemas.microsoft.com/office/drawing/2014/main" id="{B56137B9-89B6-457F-9EF5-AA9811CB6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175760"/>
          <a:ext cx="1143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175260</xdr:colOff>
      <xdr:row>22</xdr:row>
      <xdr:rowOff>175260</xdr:rowOff>
    </xdr:to>
    <xdr:pic>
      <xdr:nvPicPr>
        <xdr:cNvPr id="242" name="Picture 241" descr="Pie">
          <a:hlinkClick xmlns:r="http://schemas.openxmlformats.org/officeDocument/2006/relationships" r:id="rId349"/>
          <a:extLst>
            <a:ext uri="{FF2B5EF4-FFF2-40B4-BE49-F238E27FC236}">
              <a16:creationId xmlns:a16="http://schemas.microsoft.com/office/drawing/2014/main" id="{EFDCA7E5-36FB-4799-A478-9D6518AD5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175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251460</xdr:colOff>
      <xdr:row>23</xdr:row>
      <xdr:rowOff>144780</xdr:rowOff>
    </xdr:to>
    <xdr:pic>
      <xdr:nvPicPr>
        <xdr:cNvPr id="243" name="Picture 242" descr="Map">
          <a:hlinkClick xmlns:r="http://schemas.openxmlformats.org/officeDocument/2006/relationships" r:id="rId352"/>
          <a:extLst>
            <a:ext uri="{FF2B5EF4-FFF2-40B4-BE49-F238E27FC236}">
              <a16:creationId xmlns:a16="http://schemas.microsoft.com/office/drawing/2014/main" id="{0B3B6B4F-7C2D-46B7-BC99-9FA5EF9A57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366260"/>
          <a:ext cx="2514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175260</xdr:colOff>
      <xdr:row>23</xdr:row>
      <xdr:rowOff>175260</xdr:rowOff>
    </xdr:to>
    <xdr:pic>
      <xdr:nvPicPr>
        <xdr:cNvPr id="244" name="Picture 243" descr="Pie">
          <a:hlinkClick xmlns:r="http://schemas.openxmlformats.org/officeDocument/2006/relationships" r:id="rId352"/>
          <a:extLst>
            <a:ext uri="{FF2B5EF4-FFF2-40B4-BE49-F238E27FC236}">
              <a16:creationId xmlns:a16="http://schemas.microsoft.com/office/drawing/2014/main" id="{7DE552E9-37A6-403A-9206-234069796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366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251460</xdr:colOff>
      <xdr:row>24</xdr:row>
      <xdr:rowOff>160020</xdr:rowOff>
    </xdr:to>
    <xdr:pic>
      <xdr:nvPicPr>
        <xdr:cNvPr id="245" name="Picture 244" descr="Map">
          <a:hlinkClick xmlns:r="http://schemas.openxmlformats.org/officeDocument/2006/relationships" r:id="rId355"/>
          <a:extLst>
            <a:ext uri="{FF2B5EF4-FFF2-40B4-BE49-F238E27FC236}">
              <a16:creationId xmlns:a16="http://schemas.microsoft.com/office/drawing/2014/main" id="{B0F434BC-2DE9-4EBE-BAC7-3E6362D10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5567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175260</xdr:colOff>
      <xdr:row>24</xdr:row>
      <xdr:rowOff>175260</xdr:rowOff>
    </xdr:to>
    <xdr:pic>
      <xdr:nvPicPr>
        <xdr:cNvPr id="246" name="Picture 245" descr="Pie">
          <a:hlinkClick xmlns:r="http://schemas.openxmlformats.org/officeDocument/2006/relationships" r:id="rId355"/>
          <a:extLst>
            <a:ext uri="{FF2B5EF4-FFF2-40B4-BE49-F238E27FC236}">
              <a16:creationId xmlns:a16="http://schemas.microsoft.com/office/drawing/2014/main" id="{0D982D85-20FF-4EB2-8738-620AEA2E6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556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175260</xdr:colOff>
      <xdr:row>25</xdr:row>
      <xdr:rowOff>175260</xdr:rowOff>
    </xdr:to>
    <xdr:pic>
      <xdr:nvPicPr>
        <xdr:cNvPr id="247" name="Picture 246" descr="Map">
          <a:hlinkClick xmlns:r="http://schemas.openxmlformats.org/officeDocument/2006/relationships" r:id="rId358"/>
          <a:extLst>
            <a:ext uri="{FF2B5EF4-FFF2-40B4-BE49-F238E27FC236}">
              <a16:creationId xmlns:a16="http://schemas.microsoft.com/office/drawing/2014/main" id="{67ABF7E1-C83F-48B3-9B3F-B0E4D78050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747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175260</xdr:colOff>
      <xdr:row>25</xdr:row>
      <xdr:rowOff>175260</xdr:rowOff>
    </xdr:to>
    <xdr:pic>
      <xdr:nvPicPr>
        <xdr:cNvPr id="248" name="Picture 247" descr="Pie">
          <a:hlinkClick xmlns:r="http://schemas.openxmlformats.org/officeDocument/2006/relationships" r:id="rId358"/>
          <a:extLst>
            <a:ext uri="{FF2B5EF4-FFF2-40B4-BE49-F238E27FC236}">
              <a16:creationId xmlns:a16="http://schemas.microsoft.com/office/drawing/2014/main" id="{FD4082F0-B4EB-47F1-A2EA-581E69DF1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747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152400</xdr:colOff>
      <xdr:row>26</xdr:row>
      <xdr:rowOff>175260</xdr:rowOff>
    </xdr:to>
    <xdr:pic>
      <xdr:nvPicPr>
        <xdr:cNvPr id="249" name="Picture 248" descr="Map">
          <a:hlinkClick xmlns:r="http://schemas.openxmlformats.org/officeDocument/2006/relationships" r:id="rId360"/>
          <a:extLst>
            <a:ext uri="{FF2B5EF4-FFF2-40B4-BE49-F238E27FC236}">
              <a16:creationId xmlns:a16="http://schemas.microsoft.com/office/drawing/2014/main" id="{E04A0A0D-77BD-40ED-90E1-B1B5F6380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937760"/>
          <a:ext cx="1524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175260</xdr:colOff>
      <xdr:row>26</xdr:row>
      <xdr:rowOff>175260</xdr:rowOff>
    </xdr:to>
    <xdr:pic>
      <xdr:nvPicPr>
        <xdr:cNvPr id="250" name="Picture 249" descr="Pie">
          <a:hlinkClick xmlns:r="http://schemas.openxmlformats.org/officeDocument/2006/relationships" r:id="rId360"/>
          <a:extLst>
            <a:ext uri="{FF2B5EF4-FFF2-40B4-BE49-F238E27FC236}">
              <a16:creationId xmlns:a16="http://schemas.microsoft.com/office/drawing/2014/main" id="{6A6AFB7A-61C7-4C5A-83AD-43C60A702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937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106680</xdr:colOff>
      <xdr:row>27</xdr:row>
      <xdr:rowOff>175260</xdr:rowOff>
    </xdr:to>
    <xdr:pic>
      <xdr:nvPicPr>
        <xdr:cNvPr id="251" name="Picture 250" descr="Map">
          <a:hlinkClick xmlns:r="http://schemas.openxmlformats.org/officeDocument/2006/relationships" r:id="rId363"/>
          <a:extLst>
            <a:ext uri="{FF2B5EF4-FFF2-40B4-BE49-F238E27FC236}">
              <a16:creationId xmlns:a16="http://schemas.microsoft.com/office/drawing/2014/main" id="{01D5EDB0-D470-47FC-A7FA-D2F2FEC3C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128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175260</xdr:colOff>
      <xdr:row>27</xdr:row>
      <xdr:rowOff>175260</xdr:rowOff>
    </xdr:to>
    <xdr:pic>
      <xdr:nvPicPr>
        <xdr:cNvPr id="252" name="Picture 251" descr="Pie">
          <a:hlinkClick xmlns:r="http://schemas.openxmlformats.org/officeDocument/2006/relationships" r:id="rId363"/>
          <a:extLst>
            <a:ext uri="{FF2B5EF4-FFF2-40B4-BE49-F238E27FC236}">
              <a16:creationId xmlns:a16="http://schemas.microsoft.com/office/drawing/2014/main" id="{023E51A4-7FED-4309-AF98-B0DF0E7F4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128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190500</xdr:colOff>
      <xdr:row>28</xdr:row>
      <xdr:rowOff>175260</xdr:rowOff>
    </xdr:to>
    <xdr:pic>
      <xdr:nvPicPr>
        <xdr:cNvPr id="253" name="Picture 252" descr="Map">
          <a:hlinkClick xmlns:r="http://schemas.openxmlformats.org/officeDocument/2006/relationships" r:id="rId365"/>
          <a:extLst>
            <a:ext uri="{FF2B5EF4-FFF2-40B4-BE49-F238E27FC236}">
              <a16:creationId xmlns:a16="http://schemas.microsoft.com/office/drawing/2014/main" id="{98BF9652-672C-4F16-9D15-8ACF4FEF4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318760"/>
          <a:ext cx="1905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175260</xdr:colOff>
      <xdr:row>28</xdr:row>
      <xdr:rowOff>175260</xdr:rowOff>
    </xdr:to>
    <xdr:pic>
      <xdr:nvPicPr>
        <xdr:cNvPr id="254" name="Picture 253" descr="Pie">
          <a:hlinkClick xmlns:r="http://schemas.openxmlformats.org/officeDocument/2006/relationships" r:id="rId365"/>
          <a:extLst>
            <a:ext uri="{FF2B5EF4-FFF2-40B4-BE49-F238E27FC236}">
              <a16:creationId xmlns:a16="http://schemas.microsoft.com/office/drawing/2014/main" id="{E82E2701-600F-49EB-A479-F674B43D2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318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251460</xdr:colOff>
      <xdr:row>29</xdr:row>
      <xdr:rowOff>144780</xdr:rowOff>
    </xdr:to>
    <xdr:pic>
      <xdr:nvPicPr>
        <xdr:cNvPr id="255" name="Picture 254" descr="Map">
          <a:hlinkClick xmlns:r="http://schemas.openxmlformats.org/officeDocument/2006/relationships" r:id="rId368"/>
          <a:extLst>
            <a:ext uri="{FF2B5EF4-FFF2-40B4-BE49-F238E27FC236}">
              <a16:creationId xmlns:a16="http://schemas.microsoft.com/office/drawing/2014/main" id="{21869C9B-2A01-45B7-90DF-3522650D3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509260"/>
          <a:ext cx="2514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175260</xdr:colOff>
      <xdr:row>29</xdr:row>
      <xdr:rowOff>175260</xdr:rowOff>
    </xdr:to>
    <xdr:pic>
      <xdr:nvPicPr>
        <xdr:cNvPr id="256" name="Picture 255" descr="Pie">
          <a:hlinkClick xmlns:r="http://schemas.openxmlformats.org/officeDocument/2006/relationships" r:id="rId368"/>
          <a:extLst>
            <a:ext uri="{FF2B5EF4-FFF2-40B4-BE49-F238E27FC236}">
              <a16:creationId xmlns:a16="http://schemas.microsoft.com/office/drawing/2014/main" id="{C2FF3CA8-68CE-44AE-B791-7EB4F38FF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509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251460</xdr:colOff>
      <xdr:row>30</xdr:row>
      <xdr:rowOff>114300</xdr:rowOff>
    </xdr:to>
    <xdr:pic>
      <xdr:nvPicPr>
        <xdr:cNvPr id="257" name="Picture 256" descr="Map">
          <a:hlinkClick xmlns:r="http://schemas.openxmlformats.org/officeDocument/2006/relationships" r:id="rId371"/>
          <a:extLst>
            <a:ext uri="{FF2B5EF4-FFF2-40B4-BE49-F238E27FC236}">
              <a16:creationId xmlns:a16="http://schemas.microsoft.com/office/drawing/2014/main" id="{72977B95-79CC-461C-82B5-E40F8DFE2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699760"/>
          <a:ext cx="2514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175260</xdr:colOff>
      <xdr:row>30</xdr:row>
      <xdr:rowOff>175260</xdr:rowOff>
    </xdr:to>
    <xdr:pic>
      <xdr:nvPicPr>
        <xdr:cNvPr id="258" name="Picture 257" descr="Pie">
          <a:hlinkClick xmlns:r="http://schemas.openxmlformats.org/officeDocument/2006/relationships" r:id="rId371"/>
          <a:extLst>
            <a:ext uri="{FF2B5EF4-FFF2-40B4-BE49-F238E27FC236}">
              <a16:creationId xmlns:a16="http://schemas.microsoft.com/office/drawing/2014/main" id="{D6618375-865B-46A7-B965-76FA8DCBB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699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114300</xdr:colOff>
      <xdr:row>31</xdr:row>
      <xdr:rowOff>175260</xdr:rowOff>
    </xdr:to>
    <xdr:pic>
      <xdr:nvPicPr>
        <xdr:cNvPr id="259" name="Picture 258" descr="Map">
          <a:hlinkClick xmlns:r="http://schemas.openxmlformats.org/officeDocument/2006/relationships" r:id="rId374"/>
          <a:extLst>
            <a:ext uri="{FF2B5EF4-FFF2-40B4-BE49-F238E27FC236}">
              <a16:creationId xmlns:a16="http://schemas.microsoft.com/office/drawing/2014/main" id="{4DBB0455-7E82-43DF-AEE8-A3D944BFE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890260"/>
          <a:ext cx="1143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175260</xdr:colOff>
      <xdr:row>31</xdr:row>
      <xdr:rowOff>175260</xdr:rowOff>
    </xdr:to>
    <xdr:pic>
      <xdr:nvPicPr>
        <xdr:cNvPr id="260" name="Picture 259" descr="Pie">
          <a:hlinkClick xmlns:r="http://schemas.openxmlformats.org/officeDocument/2006/relationships" r:id="rId374"/>
          <a:extLst>
            <a:ext uri="{FF2B5EF4-FFF2-40B4-BE49-F238E27FC236}">
              <a16:creationId xmlns:a16="http://schemas.microsoft.com/office/drawing/2014/main" id="{08E696BE-4776-4D5E-B369-FB74D2179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890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99060</xdr:colOff>
      <xdr:row>32</xdr:row>
      <xdr:rowOff>175260</xdr:rowOff>
    </xdr:to>
    <xdr:pic>
      <xdr:nvPicPr>
        <xdr:cNvPr id="261" name="Picture 260" descr="Map">
          <a:hlinkClick xmlns:r="http://schemas.openxmlformats.org/officeDocument/2006/relationships" r:id="rId377"/>
          <a:extLst>
            <a:ext uri="{FF2B5EF4-FFF2-40B4-BE49-F238E27FC236}">
              <a16:creationId xmlns:a16="http://schemas.microsoft.com/office/drawing/2014/main" id="{DB75775C-D121-40AE-AEA7-CA5869D55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080760"/>
          <a:ext cx="990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175260</xdr:colOff>
      <xdr:row>32</xdr:row>
      <xdr:rowOff>175260</xdr:rowOff>
    </xdr:to>
    <xdr:pic>
      <xdr:nvPicPr>
        <xdr:cNvPr id="262" name="Picture 261" descr="Pie">
          <a:hlinkClick xmlns:r="http://schemas.openxmlformats.org/officeDocument/2006/relationships" r:id="rId377"/>
          <a:extLst>
            <a:ext uri="{FF2B5EF4-FFF2-40B4-BE49-F238E27FC236}">
              <a16:creationId xmlns:a16="http://schemas.microsoft.com/office/drawing/2014/main" id="{C14579C3-8774-4240-BB67-BEA061D44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080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99060</xdr:colOff>
      <xdr:row>33</xdr:row>
      <xdr:rowOff>175260</xdr:rowOff>
    </xdr:to>
    <xdr:pic>
      <xdr:nvPicPr>
        <xdr:cNvPr id="263" name="Picture 262" descr="Map">
          <a:hlinkClick xmlns:r="http://schemas.openxmlformats.org/officeDocument/2006/relationships" r:id="rId379"/>
          <a:extLst>
            <a:ext uri="{FF2B5EF4-FFF2-40B4-BE49-F238E27FC236}">
              <a16:creationId xmlns:a16="http://schemas.microsoft.com/office/drawing/2014/main" id="{2FB0D130-E265-4EC2-902B-335779A62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271260"/>
          <a:ext cx="990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175260</xdr:colOff>
      <xdr:row>33</xdr:row>
      <xdr:rowOff>175260</xdr:rowOff>
    </xdr:to>
    <xdr:pic>
      <xdr:nvPicPr>
        <xdr:cNvPr id="264" name="Picture 263" descr="Pie">
          <a:hlinkClick xmlns:r="http://schemas.openxmlformats.org/officeDocument/2006/relationships" r:id="rId379"/>
          <a:extLst>
            <a:ext uri="{FF2B5EF4-FFF2-40B4-BE49-F238E27FC236}">
              <a16:creationId xmlns:a16="http://schemas.microsoft.com/office/drawing/2014/main" id="{82516A7E-5E36-4C4D-BC8A-9635C174B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271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152400</xdr:colOff>
      <xdr:row>34</xdr:row>
      <xdr:rowOff>175260</xdr:rowOff>
    </xdr:to>
    <xdr:pic>
      <xdr:nvPicPr>
        <xdr:cNvPr id="265" name="Picture 264" descr="Map">
          <a:hlinkClick xmlns:r="http://schemas.openxmlformats.org/officeDocument/2006/relationships" r:id="rId381"/>
          <a:extLst>
            <a:ext uri="{FF2B5EF4-FFF2-40B4-BE49-F238E27FC236}">
              <a16:creationId xmlns:a16="http://schemas.microsoft.com/office/drawing/2014/main" id="{2660071A-F3CD-42CF-A775-35A89EBB6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461760"/>
          <a:ext cx="1524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175260</xdr:colOff>
      <xdr:row>34</xdr:row>
      <xdr:rowOff>175260</xdr:rowOff>
    </xdr:to>
    <xdr:pic>
      <xdr:nvPicPr>
        <xdr:cNvPr id="266" name="Picture 265" descr="Pie">
          <a:hlinkClick xmlns:r="http://schemas.openxmlformats.org/officeDocument/2006/relationships" r:id="rId381"/>
          <a:extLst>
            <a:ext uri="{FF2B5EF4-FFF2-40B4-BE49-F238E27FC236}">
              <a16:creationId xmlns:a16="http://schemas.microsoft.com/office/drawing/2014/main" id="{931A47CB-8211-46B0-92EE-67AD4AD3A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461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220980</xdr:colOff>
      <xdr:row>35</xdr:row>
      <xdr:rowOff>175260</xdr:rowOff>
    </xdr:to>
    <xdr:pic>
      <xdr:nvPicPr>
        <xdr:cNvPr id="267" name="Picture 266" descr="Map">
          <a:hlinkClick xmlns:r="http://schemas.openxmlformats.org/officeDocument/2006/relationships" r:id="rId384"/>
          <a:extLst>
            <a:ext uri="{FF2B5EF4-FFF2-40B4-BE49-F238E27FC236}">
              <a16:creationId xmlns:a16="http://schemas.microsoft.com/office/drawing/2014/main" id="{C0BC83B7-F2AE-4B90-B18B-92D74B8B7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652260"/>
          <a:ext cx="2209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175260</xdr:colOff>
      <xdr:row>35</xdr:row>
      <xdr:rowOff>175260</xdr:rowOff>
    </xdr:to>
    <xdr:pic>
      <xdr:nvPicPr>
        <xdr:cNvPr id="268" name="Picture 267" descr="Pie">
          <a:hlinkClick xmlns:r="http://schemas.openxmlformats.org/officeDocument/2006/relationships" r:id="rId384"/>
          <a:extLst>
            <a:ext uri="{FF2B5EF4-FFF2-40B4-BE49-F238E27FC236}">
              <a16:creationId xmlns:a16="http://schemas.microsoft.com/office/drawing/2014/main" id="{359F8E91-8998-41C0-B10D-78977C96E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652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251460</xdr:colOff>
      <xdr:row>36</xdr:row>
      <xdr:rowOff>99060</xdr:rowOff>
    </xdr:to>
    <xdr:pic>
      <xdr:nvPicPr>
        <xdr:cNvPr id="269" name="Picture 268" descr="Map">
          <a:hlinkClick xmlns:r="http://schemas.openxmlformats.org/officeDocument/2006/relationships" r:id="rId387"/>
          <a:extLst>
            <a:ext uri="{FF2B5EF4-FFF2-40B4-BE49-F238E27FC236}">
              <a16:creationId xmlns:a16="http://schemas.microsoft.com/office/drawing/2014/main" id="{FAD6C9E3-2CE1-4EC0-B52E-99EE09B2C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842760"/>
          <a:ext cx="25146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175260</xdr:colOff>
      <xdr:row>36</xdr:row>
      <xdr:rowOff>175260</xdr:rowOff>
    </xdr:to>
    <xdr:pic>
      <xdr:nvPicPr>
        <xdr:cNvPr id="270" name="Picture 269" descr="Pie">
          <a:hlinkClick xmlns:r="http://schemas.openxmlformats.org/officeDocument/2006/relationships" r:id="rId387"/>
          <a:extLst>
            <a:ext uri="{FF2B5EF4-FFF2-40B4-BE49-F238E27FC236}">
              <a16:creationId xmlns:a16="http://schemas.microsoft.com/office/drawing/2014/main" id="{5A7026C5-120A-4838-902A-047360D7BA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842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251460</xdr:colOff>
      <xdr:row>37</xdr:row>
      <xdr:rowOff>144780</xdr:rowOff>
    </xdr:to>
    <xdr:pic>
      <xdr:nvPicPr>
        <xdr:cNvPr id="271" name="Picture 270" descr="Map">
          <a:hlinkClick xmlns:r="http://schemas.openxmlformats.org/officeDocument/2006/relationships" r:id="rId390"/>
          <a:extLst>
            <a:ext uri="{FF2B5EF4-FFF2-40B4-BE49-F238E27FC236}">
              <a16:creationId xmlns:a16="http://schemas.microsoft.com/office/drawing/2014/main" id="{6A1E73BC-A464-43CB-9575-CFE3E5027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033260"/>
          <a:ext cx="2514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175260</xdr:colOff>
      <xdr:row>37</xdr:row>
      <xdr:rowOff>175260</xdr:rowOff>
    </xdr:to>
    <xdr:pic>
      <xdr:nvPicPr>
        <xdr:cNvPr id="272" name="Picture 271" descr="Pie">
          <a:hlinkClick xmlns:r="http://schemas.openxmlformats.org/officeDocument/2006/relationships" r:id="rId390"/>
          <a:extLst>
            <a:ext uri="{FF2B5EF4-FFF2-40B4-BE49-F238E27FC236}">
              <a16:creationId xmlns:a16="http://schemas.microsoft.com/office/drawing/2014/main" id="{152DF92F-FD9A-4E68-8970-DE9CED66F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033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152400</xdr:colOff>
      <xdr:row>38</xdr:row>
      <xdr:rowOff>175260</xdr:rowOff>
    </xdr:to>
    <xdr:pic>
      <xdr:nvPicPr>
        <xdr:cNvPr id="273" name="Picture 272" descr="Map">
          <a:hlinkClick xmlns:r="http://schemas.openxmlformats.org/officeDocument/2006/relationships" r:id="rId393"/>
          <a:extLst>
            <a:ext uri="{FF2B5EF4-FFF2-40B4-BE49-F238E27FC236}">
              <a16:creationId xmlns:a16="http://schemas.microsoft.com/office/drawing/2014/main" id="{B0EFC940-ED95-4742-8679-D1856AAD9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223760"/>
          <a:ext cx="1524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175260</xdr:colOff>
      <xdr:row>38</xdr:row>
      <xdr:rowOff>175260</xdr:rowOff>
    </xdr:to>
    <xdr:pic>
      <xdr:nvPicPr>
        <xdr:cNvPr id="274" name="Picture 273" descr="Pie">
          <a:hlinkClick xmlns:r="http://schemas.openxmlformats.org/officeDocument/2006/relationships" r:id="rId393"/>
          <a:extLst>
            <a:ext uri="{FF2B5EF4-FFF2-40B4-BE49-F238E27FC236}">
              <a16:creationId xmlns:a16="http://schemas.microsoft.com/office/drawing/2014/main" id="{B18E48B6-1F56-4B7A-B186-2F69BADD4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223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</xdr:row>
      <xdr:rowOff>0</xdr:rowOff>
    </xdr:from>
    <xdr:to>
      <xdr:col>5</xdr:col>
      <xdr:colOff>251460</xdr:colOff>
      <xdr:row>39</xdr:row>
      <xdr:rowOff>114300</xdr:rowOff>
    </xdr:to>
    <xdr:pic>
      <xdr:nvPicPr>
        <xdr:cNvPr id="275" name="Picture 274" descr="Map">
          <a:hlinkClick xmlns:r="http://schemas.openxmlformats.org/officeDocument/2006/relationships" r:id="rId396"/>
          <a:extLst>
            <a:ext uri="{FF2B5EF4-FFF2-40B4-BE49-F238E27FC236}">
              <a16:creationId xmlns:a16="http://schemas.microsoft.com/office/drawing/2014/main" id="{9CF6D2DD-09F9-4E25-9948-3FF80635D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414260"/>
          <a:ext cx="2514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</xdr:row>
      <xdr:rowOff>0</xdr:rowOff>
    </xdr:from>
    <xdr:to>
      <xdr:col>5</xdr:col>
      <xdr:colOff>175260</xdr:colOff>
      <xdr:row>39</xdr:row>
      <xdr:rowOff>175260</xdr:rowOff>
    </xdr:to>
    <xdr:pic>
      <xdr:nvPicPr>
        <xdr:cNvPr id="276" name="Picture 275" descr="Pie">
          <a:hlinkClick xmlns:r="http://schemas.openxmlformats.org/officeDocument/2006/relationships" r:id="rId396"/>
          <a:extLst>
            <a:ext uri="{FF2B5EF4-FFF2-40B4-BE49-F238E27FC236}">
              <a16:creationId xmlns:a16="http://schemas.microsoft.com/office/drawing/2014/main" id="{987E41BC-E924-4337-A037-216F6637B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414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236220</xdr:colOff>
      <xdr:row>40</xdr:row>
      <xdr:rowOff>175260</xdr:rowOff>
    </xdr:to>
    <xdr:pic>
      <xdr:nvPicPr>
        <xdr:cNvPr id="277" name="Picture 276" descr="Map">
          <a:hlinkClick xmlns:r="http://schemas.openxmlformats.org/officeDocument/2006/relationships" r:id="rId399"/>
          <a:extLst>
            <a:ext uri="{FF2B5EF4-FFF2-40B4-BE49-F238E27FC236}">
              <a16:creationId xmlns:a16="http://schemas.microsoft.com/office/drawing/2014/main" id="{69BB96AA-DC86-4CA2-B4D1-9F046F2C7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604760"/>
          <a:ext cx="2362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175260</xdr:colOff>
      <xdr:row>40</xdr:row>
      <xdr:rowOff>175260</xdr:rowOff>
    </xdr:to>
    <xdr:pic>
      <xdr:nvPicPr>
        <xdr:cNvPr id="278" name="Picture 277" descr="Pie">
          <a:hlinkClick xmlns:r="http://schemas.openxmlformats.org/officeDocument/2006/relationships" r:id="rId399"/>
          <a:extLst>
            <a:ext uri="{FF2B5EF4-FFF2-40B4-BE49-F238E27FC236}">
              <a16:creationId xmlns:a16="http://schemas.microsoft.com/office/drawing/2014/main" id="{5AD49308-07EA-44B6-8B34-08A79B21D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604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251460</xdr:colOff>
      <xdr:row>41</xdr:row>
      <xdr:rowOff>144780</xdr:rowOff>
    </xdr:to>
    <xdr:pic>
      <xdr:nvPicPr>
        <xdr:cNvPr id="279" name="Picture 278" descr="Map">
          <a:hlinkClick xmlns:r="http://schemas.openxmlformats.org/officeDocument/2006/relationships" r:id="rId402"/>
          <a:extLst>
            <a:ext uri="{FF2B5EF4-FFF2-40B4-BE49-F238E27FC236}">
              <a16:creationId xmlns:a16="http://schemas.microsoft.com/office/drawing/2014/main" id="{94484243-5CC6-4971-B4BA-A6F21CC9C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795260"/>
          <a:ext cx="2514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175260</xdr:colOff>
      <xdr:row>41</xdr:row>
      <xdr:rowOff>175260</xdr:rowOff>
    </xdr:to>
    <xdr:pic>
      <xdr:nvPicPr>
        <xdr:cNvPr id="280" name="Picture 279" descr="Pie">
          <a:hlinkClick xmlns:r="http://schemas.openxmlformats.org/officeDocument/2006/relationships" r:id="rId402"/>
          <a:extLst>
            <a:ext uri="{FF2B5EF4-FFF2-40B4-BE49-F238E27FC236}">
              <a16:creationId xmlns:a16="http://schemas.microsoft.com/office/drawing/2014/main" id="{EB02D408-6458-4E91-A3FA-C5E3F8056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795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121920</xdr:colOff>
      <xdr:row>42</xdr:row>
      <xdr:rowOff>175260</xdr:rowOff>
    </xdr:to>
    <xdr:pic>
      <xdr:nvPicPr>
        <xdr:cNvPr id="281" name="Picture 280" descr="Map">
          <a:hlinkClick xmlns:r="http://schemas.openxmlformats.org/officeDocument/2006/relationships" r:id="rId404"/>
          <a:extLst>
            <a:ext uri="{FF2B5EF4-FFF2-40B4-BE49-F238E27FC236}">
              <a16:creationId xmlns:a16="http://schemas.microsoft.com/office/drawing/2014/main" id="{DEDF6DB1-AFA9-4D60-A9DC-637AEBCD3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985760"/>
          <a:ext cx="1219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175260</xdr:colOff>
      <xdr:row>42</xdr:row>
      <xdr:rowOff>175260</xdr:rowOff>
    </xdr:to>
    <xdr:pic>
      <xdr:nvPicPr>
        <xdr:cNvPr id="282" name="Picture 281" descr="Pie">
          <a:hlinkClick xmlns:r="http://schemas.openxmlformats.org/officeDocument/2006/relationships" r:id="rId404"/>
          <a:extLst>
            <a:ext uri="{FF2B5EF4-FFF2-40B4-BE49-F238E27FC236}">
              <a16:creationId xmlns:a16="http://schemas.microsoft.com/office/drawing/2014/main" id="{0CAEBCB2-D906-4A9A-AF8E-3228C2C70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985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213360</xdr:colOff>
      <xdr:row>43</xdr:row>
      <xdr:rowOff>175260</xdr:rowOff>
    </xdr:to>
    <xdr:pic>
      <xdr:nvPicPr>
        <xdr:cNvPr id="283" name="Picture 282" descr="Map">
          <a:hlinkClick xmlns:r="http://schemas.openxmlformats.org/officeDocument/2006/relationships" r:id="rId407"/>
          <a:extLst>
            <a:ext uri="{FF2B5EF4-FFF2-40B4-BE49-F238E27FC236}">
              <a16:creationId xmlns:a16="http://schemas.microsoft.com/office/drawing/2014/main" id="{3B4E577E-8915-4410-95DE-D3C9CE0BF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176260"/>
          <a:ext cx="2133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175260</xdr:colOff>
      <xdr:row>43</xdr:row>
      <xdr:rowOff>175260</xdr:rowOff>
    </xdr:to>
    <xdr:pic>
      <xdr:nvPicPr>
        <xdr:cNvPr id="284" name="Picture 283" descr="Pie">
          <a:hlinkClick xmlns:r="http://schemas.openxmlformats.org/officeDocument/2006/relationships" r:id="rId407"/>
          <a:extLst>
            <a:ext uri="{FF2B5EF4-FFF2-40B4-BE49-F238E27FC236}">
              <a16:creationId xmlns:a16="http://schemas.microsoft.com/office/drawing/2014/main" id="{EB3C6E79-DDCB-4C85-9B33-973C0E5BBA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176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</xdr:row>
      <xdr:rowOff>0</xdr:rowOff>
    </xdr:from>
    <xdr:to>
      <xdr:col>5</xdr:col>
      <xdr:colOff>251460</xdr:colOff>
      <xdr:row>44</xdr:row>
      <xdr:rowOff>160020</xdr:rowOff>
    </xdr:to>
    <xdr:pic>
      <xdr:nvPicPr>
        <xdr:cNvPr id="285" name="Picture 284" descr="Map">
          <a:hlinkClick xmlns:r="http://schemas.openxmlformats.org/officeDocument/2006/relationships" r:id="rId410"/>
          <a:extLst>
            <a:ext uri="{FF2B5EF4-FFF2-40B4-BE49-F238E27FC236}">
              <a16:creationId xmlns:a16="http://schemas.microsoft.com/office/drawing/2014/main" id="{8B6410AA-28CB-4F3C-B1FF-11F483DDCA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3667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</xdr:row>
      <xdr:rowOff>0</xdr:rowOff>
    </xdr:from>
    <xdr:to>
      <xdr:col>5</xdr:col>
      <xdr:colOff>175260</xdr:colOff>
      <xdr:row>44</xdr:row>
      <xdr:rowOff>175260</xdr:rowOff>
    </xdr:to>
    <xdr:pic>
      <xdr:nvPicPr>
        <xdr:cNvPr id="286" name="Picture 285" descr="Pie">
          <a:hlinkClick xmlns:r="http://schemas.openxmlformats.org/officeDocument/2006/relationships" r:id="rId410"/>
          <a:extLst>
            <a:ext uri="{FF2B5EF4-FFF2-40B4-BE49-F238E27FC236}">
              <a16:creationId xmlns:a16="http://schemas.microsoft.com/office/drawing/2014/main" id="{C68E993D-9918-4D8D-B6A0-B84BCC316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366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251460</xdr:colOff>
      <xdr:row>45</xdr:row>
      <xdr:rowOff>68580</xdr:rowOff>
    </xdr:to>
    <xdr:pic>
      <xdr:nvPicPr>
        <xdr:cNvPr id="287" name="Picture 286" descr="Map">
          <a:hlinkClick xmlns:r="http://schemas.openxmlformats.org/officeDocument/2006/relationships" r:id="rId413"/>
          <a:extLst>
            <a:ext uri="{FF2B5EF4-FFF2-40B4-BE49-F238E27FC236}">
              <a16:creationId xmlns:a16="http://schemas.microsoft.com/office/drawing/2014/main" id="{ABC54B03-4C4C-4C16-9D22-89126EA5C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557260"/>
          <a:ext cx="251460" cy="68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175260</xdr:colOff>
      <xdr:row>45</xdr:row>
      <xdr:rowOff>175260</xdr:rowOff>
    </xdr:to>
    <xdr:pic>
      <xdr:nvPicPr>
        <xdr:cNvPr id="288" name="Picture 287" descr="Pie">
          <a:hlinkClick xmlns:r="http://schemas.openxmlformats.org/officeDocument/2006/relationships" r:id="rId413"/>
          <a:extLst>
            <a:ext uri="{FF2B5EF4-FFF2-40B4-BE49-F238E27FC236}">
              <a16:creationId xmlns:a16="http://schemas.microsoft.com/office/drawing/2014/main" id="{F18BF60E-01C2-4DD4-9498-C8B032EA2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557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175260</xdr:colOff>
      <xdr:row>46</xdr:row>
      <xdr:rowOff>175260</xdr:rowOff>
    </xdr:to>
    <xdr:pic>
      <xdr:nvPicPr>
        <xdr:cNvPr id="289" name="Picture 288" descr="Map">
          <a:hlinkClick xmlns:r="http://schemas.openxmlformats.org/officeDocument/2006/relationships" r:id="rId416"/>
          <a:extLst>
            <a:ext uri="{FF2B5EF4-FFF2-40B4-BE49-F238E27FC236}">
              <a16:creationId xmlns:a16="http://schemas.microsoft.com/office/drawing/2014/main" id="{D8C2CE07-FF36-47C2-82A3-F8426F93A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747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175260</xdr:colOff>
      <xdr:row>46</xdr:row>
      <xdr:rowOff>175260</xdr:rowOff>
    </xdr:to>
    <xdr:pic>
      <xdr:nvPicPr>
        <xdr:cNvPr id="290" name="Picture 289" descr="Pie">
          <a:hlinkClick xmlns:r="http://schemas.openxmlformats.org/officeDocument/2006/relationships" r:id="rId416"/>
          <a:extLst>
            <a:ext uri="{FF2B5EF4-FFF2-40B4-BE49-F238E27FC236}">
              <a16:creationId xmlns:a16="http://schemas.microsoft.com/office/drawing/2014/main" id="{E87D5ABF-66FC-42E9-9113-CF475C3234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747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</xdr:row>
      <xdr:rowOff>0</xdr:rowOff>
    </xdr:from>
    <xdr:to>
      <xdr:col>5</xdr:col>
      <xdr:colOff>137160</xdr:colOff>
      <xdr:row>47</xdr:row>
      <xdr:rowOff>175260</xdr:rowOff>
    </xdr:to>
    <xdr:pic>
      <xdr:nvPicPr>
        <xdr:cNvPr id="291" name="Picture 290" descr="Map">
          <a:hlinkClick xmlns:r="http://schemas.openxmlformats.org/officeDocument/2006/relationships" r:id="rId419"/>
          <a:extLst>
            <a:ext uri="{FF2B5EF4-FFF2-40B4-BE49-F238E27FC236}">
              <a16:creationId xmlns:a16="http://schemas.microsoft.com/office/drawing/2014/main" id="{DF0E8B6E-E298-40A4-9319-6D1BC1285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938260"/>
          <a:ext cx="1371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</xdr:row>
      <xdr:rowOff>0</xdr:rowOff>
    </xdr:from>
    <xdr:to>
      <xdr:col>5</xdr:col>
      <xdr:colOff>175260</xdr:colOff>
      <xdr:row>47</xdr:row>
      <xdr:rowOff>175260</xdr:rowOff>
    </xdr:to>
    <xdr:pic>
      <xdr:nvPicPr>
        <xdr:cNvPr id="292" name="Picture 291" descr="Pie">
          <a:hlinkClick xmlns:r="http://schemas.openxmlformats.org/officeDocument/2006/relationships" r:id="rId419"/>
          <a:extLst>
            <a:ext uri="{FF2B5EF4-FFF2-40B4-BE49-F238E27FC236}">
              <a16:creationId xmlns:a16="http://schemas.microsoft.com/office/drawing/2014/main" id="{AD71C2ED-A768-4524-B352-BCD01BEAE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938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106680</xdr:colOff>
      <xdr:row>48</xdr:row>
      <xdr:rowOff>175260</xdr:rowOff>
    </xdr:to>
    <xdr:pic>
      <xdr:nvPicPr>
        <xdr:cNvPr id="293" name="Picture 292" descr="Map">
          <a:hlinkClick xmlns:r="http://schemas.openxmlformats.org/officeDocument/2006/relationships" r:id="rId422"/>
          <a:extLst>
            <a:ext uri="{FF2B5EF4-FFF2-40B4-BE49-F238E27FC236}">
              <a16:creationId xmlns:a16="http://schemas.microsoft.com/office/drawing/2014/main" id="{45D54C0C-C398-40A0-B120-57843BBA3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128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175260</xdr:colOff>
      <xdr:row>48</xdr:row>
      <xdr:rowOff>175260</xdr:rowOff>
    </xdr:to>
    <xdr:pic>
      <xdr:nvPicPr>
        <xdr:cNvPr id="294" name="Picture 293" descr="Pie">
          <a:hlinkClick xmlns:r="http://schemas.openxmlformats.org/officeDocument/2006/relationships" r:id="rId422"/>
          <a:extLst>
            <a:ext uri="{FF2B5EF4-FFF2-40B4-BE49-F238E27FC236}">
              <a16:creationId xmlns:a16="http://schemas.microsoft.com/office/drawing/2014/main" id="{AF36F44D-64DF-4BE6-BD8A-4A0BB2962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128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251460</xdr:colOff>
      <xdr:row>49</xdr:row>
      <xdr:rowOff>106680</xdr:rowOff>
    </xdr:to>
    <xdr:pic>
      <xdr:nvPicPr>
        <xdr:cNvPr id="295" name="Picture 294" descr="Map">
          <a:hlinkClick xmlns:r="http://schemas.openxmlformats.org/officeDocument/2006/relationships" r:id="rId425"/>
          <a:extLst>
            <a:ext uri="{FF2B5EF4-FFF2-40B4-BE49-F238E27FC236}">
              <a16:creationId xmlns:a16="http://schemas.microsoft.com/office/drawing/2014/main" id="{2A90E3C7-61A5-4231-A697-900EA340F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319260"/>
          <a:ext cx="2514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175260</xdr:colOff>
      <xdr:row>49</xdr:row>
      <xdr:rowOff>175260</xdr:rowOff>
    </xdr:to>
    <xdr:pic>
      <xdr:nvPicPr>
        <xdr:cNvPr id="296" name="Picture 295" descr="Pie">
          <a:hlinkClick xmlns:r="http://schemas.openxmlformats.org/officeDocument/2006/relationships" r:id="rId425"/>
          <a:extLst>
            <a:ext uri="{FF2B5EF4-FFF2-40B4-BE49-F238E27FC236}">
              <a16:creationId xmlns:a16="http://schemas.microsoft.com/office/drawing/2014/main" id="{5346C4D5-8548-4B99-B22F-DCEBCD3F5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319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251460</xdr:colOff>
      <xdr:row>50</xdr:row>
      <xdr:rowOff>160020</xdr:rowOff>
    </xdr:to>
    <xdr:pic>
      <xdr:nvPicPr>
        <xdr:cNvPr id="297" name="Picture 296" descr="Map">
          <a:hlinkClick xmlns:r="http://schemas.openxmlformats.org/officeDocument/2006/relationships" r:id="rId427"/>
          <a:extLst>
            <a:ext uri="{FF2B5EF4-FFF2-40B4-BE49-F238E27FC236}">
              <a16:creationId xmlns:a16="http://schemas.microsoft.com/office/drawing/2014/main" id="{48E2BECB-5558-47B8-B171-96F77753A1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5097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175260</xdr:colOff>
      <xdr:row>50</xdr:row>
      <xdr:rowOff>175260</xdr:rowOff>
    </xdr:to>
    <xdr:pic>
      <xdr:nvPicPr>
        <xdr:cNvPr id="298" name="Picture 297" descr="Pie">
          <a:hlinkClick xmlns:r="http://schemas.openxmlformats.org/officeDocument/2006/relationships" r:id="rId427"/>
          <a:extLst>
            <a:ext uri="{FF2B5EF4-FFF2-40B4-BE49-F238E27FC236}">
              <a16:creationId xmlns:a16="http://schemas.microsoft.com/office/drawing/2014/main" id="{8206318F-E26C-403B-BF45-69E6D4B1C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509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182880</xdr:colOff>
      <xdr:row>51</xdr:row>
      <xdr:rowOff>175260</xdr:rowOff>
    </xdr:to>
    <xdr:pic>
      <xdr:nvPicPr>
        <xdr:cNvPr id="299" name="Picture 298" descr="Map">
          <a:hlinkClick xmlns:r="http://schemas.openxmlformats.org/officeDocument/2006/relationships" r:id="rId430"/>
          <a:extLst>
            <a:ext uri="{FF2B5EF4-FFF2-40B4-BE49-F238E27FC236}">
              <a16:creationId xmlns:a16="http://schemas.microsoft.com/office/drawing/2014/main" id="{A8E3F15D-C5C1-4A44-9F50-DE72F962B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700260"/>
          <a:ext cx="1828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175260</xdr:colOff>
      <xdr:row>51</xdr:row>
      <xdr:rowOff>175260</xdr:rowOff>
    </xdr:to>
    <xdr:pic>
      <xdr:nvPicPr>
        <xdr:cNvPr id="300" name="Picture 299" descr="Pie">
          <a:hlinkClick xmlns:r="http://schemas.openxmlformats.org/officeDocument/2006/relationships" r:id="rId430"/>
          <a:extLst>
            <a:ext uri="{FF2B5EF4-FFF2-40B4-BE49-F238E27FC236}">
              <a16:creationId xmlns:a16="http://schemas.microsoft.com/office/drawing/2014/main" id="{98B15053-0D26-47B7-8D1A-D6A8858D5C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700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152400</xdr:colOff>
      <xdr:row>52</xdr:row>
      <xdr:rowOff>175260</xdr:rowOff>
    </xdr:to>
    <xdr:pic>
      <xdr:nvPicPr>
        <xdr:cNvPr id="301" name="Picture 300" descr="Map">
          <a:hlinkClick xmlns:r="http://schemas.openxmlformats.org/officeDocument/2006/relationships" r:id="rId433"/>
          <a:extLst>
            <a:ext uri="{FF2B5EF4-FFF2-40B4-BE49-F238E27FC236}">
              <a16:creationId xmlns:a16="http://schemas.microsoft.com/office/drawing/2014/main" id="{9C01D250-6C01-4D80-990C-6E3521160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890760"/>
          <a:ext cx="1524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175260</xdr:colOff>
      <xdr:row>52</xdr:row>
      <xdr:rowOff>175260</xdr:rowOff>
    </xdr:to>
    <xdr:pic>
      <xdr:nvPicPr>
        <xdr:cNvPr id="302" name="Picture 301" descr="Pie">
          <a:hlinkClick xmlns:r="http://schemas.openxmlformats.org/officeDocument/2006/relationships" r:id="rId433"/>
          <a:extLst>
            <a:ext uri="{FF2B5EF4-FFF2-40B4-BE49-F238E27FC236}">
              <a16:creationId xmlns:a16="http://schemas.microsoft.com/office/drawing/2014/main" id="{56B1EA8A-C5B6-439F-AD40-0B2C42871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890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213360</xdr:colOff>
      <xdr:row>53</xdr:row>
      <xdr:rowOff>175260</xdr:rowOff>
    </xdr:to>
    <xdr:pic>
      <xdr:nvPicPr>
        <xdr:cNvPr id="303" name="Picture 302" descr="Map">
          <a:hlinkClick xmlns:r="http://schemas.openxmlformats.org/officeDocument/2006/relationships" r:id="rId436"/>
          <a:extLst>
            <a:ext uri="{FF2B5EF4-FFF2-40B4-BE49-F238E27FC236}">
              <a16:creationId xmlns:a16="http://schemas.microsoft.com/office/drawing/2014/main" id="{14FFB897-6903-441B-933C-2C13422F3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081260"/>
          <a:ext cx="2133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175260</xdr:colOff>
      <xdr:row>53</xdr:row>
      <xdr:rowOff>175260</xdr:rowOff>
    </xdr:to>
    <xdr:pic>
      <xdr:nvPicPr>
        <xdr:cNvPr id="304" name="Picture 303" descr="Pie">
          <a:hlinkClick xmlns:r="http://schemas.openxmlformats.org/officeDocument/2006/relationships" r:id="rId436"/>
          <a:extLst>
            <a:ext uri="{FF2B5EF4-FFF2-40B4-BE49-F238E27FC236}">
              <a16:creationId xmlns:a16="http://schemas.microsoft.com/office/drawing/2014/main" id="{C9DC6FA9-3328-45F6-B55A-39CF52192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081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175260</xdr:colOff>
      <xdr:row>3</xdr:row>
      <xdr:rowOff>175260</xdr:rowOff>
    </xdr:to>
    <xdr:pic>
      <xdr:nvPicPr>
        <xdr:cNvPr id="305" name="Picture 304" descr="Pie">
          <a:hlinkClick xmlns:r="http://schemas.openxmlformats.org/officeDocument/2006/relationships" r:id="rId439"/>
          <a:extLst>
            <a:ext uri="{FF2B5EF4-FFF2-40B4-BE49-F238E27FC236}">
              <a16:creationId xmlns:a16="http://schemas.microsoft.com/office/drawing/2014/main" id="{CBEA0A5E-3457-488D-8EAA-CCACA9B88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56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175260</xdr:colOff>
      <xdr:row>4</xdr:row>
      <xdr:rowOff>175260</xdr:rowOff>
    </xdr:to>
    <xdr:pic>
      <xdr:nvPicPr>
        <xdr:cNvPr id="306" name="Picture 305" descr="Pie">
          <a:hlinkClick xmlns:r="http://schemas.openxmlformats.org/officeDocument/2006/relationships" r:id="rId441"/>
          <a:extLst>
            <a:ext uri="{FF2B5EF4-FFF2-40B4-BE49-F238E27FC236}">
              <a16:creationId xmlns:a16="http://schemas.microsoft.com/office/drawing/2014/main" id="{7DE1DDD7-E819-454E-BF57-1DDCBF0EA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46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175260</xdr:colOff>
      <xdr:row>5</xdr:row>
      <xdr:rowOff>175260</xdr:rowOff>
    </xdr:to>
    <xdr:pic>
      <xdr:nvPicPr>
        <xdr:cNvPr id="307" name="Picture 306" descr="Pie">
          <a:hlinkClick xmlns:r="http://schemas.openxmlformats.org/officeDocument/2006/relationships" r:id="rId443"/>
          <a:extLst>
            <a:ext uri="{FF2B5EF4-FFF2-40B4-BE49-F238E27FC236}">
              <a16:creationId xmlns:a16="http://schemas.microsoft.com/office/drawing/2014/main" id="{331A1EC7-40B5-4B83-A1EB-AB374A14E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37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190500</xdr:colOff>
      <xdr:row>6</xdr:row>
      <xdr:rowOff>175260</xdr:rowOff>
    </xdr:to>
    <xdr:pic>
      <xdr:nvPicPr>
        <xdr:cNvPr id="308" name="Picture 307" descr="Map">
          <a:hlinkClick xmlns:r="http://schemas.openxmlformats.org/officeDocument/2006/relationships" r:id="rId445"/>
          <a:extLst>
            <a:ext uri="{FF2B5EF4-FFF2-40B4-BE49-F238E27FC236}">
              <a16:creationId xmlns:a16="http://schemas.microsoft.com/office/drawing/2014/main" id="{EC32A263-6DDB-44D3-A9DC-4AEFC0208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27760"/>
          <a:ext cx="1905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175260</xdr:colOff>
      <xdr:row>6</xdr:row>
      <xdr:rowOff>175260</xdr:rowOff>
    </xdr:to>
    <xdr:pic>
      <xdr:nvPicPr>
        <xdr:cNvPr id="309" name="Picture 308" descr="Pie">
          <a:hlinkClick xmlns:r="http://schemas.openxmlformats.org/officeDocument/2006/relationships" r:id="rId445"/>
          <a:extLst>
            <a:ext uri="{FF2B5EF4-FFF2-40B4-BE49-F238E27FC236}">
              <a16:creationId xmlns:a16="http://schemas.microsoft.com/office/drawing/2014/main" id="{5A1338E3-5EEE-4957-83BB-934CE9326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27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144780</xdr:colOff>
      <xdr:row>7</xdr:row>
      <xdr:rowOff>175260</xdr:rowOff>
    </xdr:to>
    <xdr:pic>
      <xdr:nvPicPr>
        <xdr:cNvPr id="310" name="Picture 309" descr="Map">
          <a:hlinkClick xmlns:r="http://schemas.openxmlformats.org/officeDocument/2006/relationships" r:id="rId448"/>
          <a:extLst>
            <a:ext uri="{FF2B5EF4-FFF2-40B4-BE49-F238E27FC236}">
              <a16:creationId xmlns:a16="http://schemas.microsoft.com/office/drawing/2014/main" id="{BD845107-1C8E-49DB-B83B-0F128C0B9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1826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175260</xdr:colOff>
      <xdr:row>7</xdr:row>
      <xdr:rowOff>175260</xdr:rowOff>
    </xdr:to>
    <xdr:pic>
      <xdr:nvPicPr>
        <xdr:cNvPr id="311" name="Picture 310" descr="Pie">
          <a:hlinkClick xmlns:r="http://schemas.openxmlformats.org/officeDocument/2006/relationships" r:id="rId448"/>
          <a:extLst>
            <a:ext uri="{FF2B5EF4-FFF2-40B4-BE49-F238E27FC236}">
              <a16:creationId xmlns:a16="http://schemas.microsoft.com/office/drawing/2014/main" id="{81418070-DD13-4CB6-AA7F-7E439A143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18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228600</xdr:colOff>
      <xdr:row>8</xdr:row>
      <xdr:rowOff>175260</xdr:rowOff>
    </xdr:to>
    <xdr:pic>
      <xdr:nvPicPr>
        <xdr:cNvPr id="312" name="Picture 311" descr="Map">
          <a:hlinkClick xmlns:r="http://schemas.openxmlformats.org/officeDocument/2006/relationships" r:id="rId451"/>
          <a:extLst>
            <a:ext uri="{FF2B5EF4-FFF2-40B4-BE49-F238E27FC236}">
              <a16:creationId xmlns:a16="http://schemas.microsoft.com/office/drawing/2014/main" id="{7E65500F-CB8D-4AAB-97BD-364DCC7A7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08760"/>
          <a:ext cx="2286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175260</xdr:colOff>
      <xdr:row>8</xdr:row>
      <xdr:rowOff>175260</xdr:rowOff>
    </xdr:to>
    <xdr:pic>
      <xdr:nvPicPr>
        <xdr:cNvPr id="313" name="Picture 312" descr="Pie">
          <a:hlinkClick xmlns:r="http://schemas.openxmlformats.org/officeDocument/2006/relationships" r:id="rId451"/>
          <a:extLst>
            <a:ext uri="{FF2B5EF4-FFF2-40B4-BE49-F238E27FC236}">
              <a16:creationId xmlns:a16="http://schemas.microsoft.com/office/drawing/2014/main" id="{8CF17254-6B94-47E7-9A22-1E917C2E0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08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236220</xdr:colOff>
      <xdr:row>9</xdr:row>
      <xdr:rowOff>175260</xdr:rowOff>
    </xdr:to>
    <xdr:pic>
      <xdr:nvPicPr>
        <xdr:cNvPr id="314" name="Picture 313" descr="Map">
          <a:hlinkClick xmlns:r="http://schemas.openxmlformats.org/officeDocument/2006/relationships" r:id="rId454"/>
          <a:extLst>
            <a:ext uri="{FF2B5EF4-FFF2-40B4-BE49-F238E27FC236}">
              <a16:creationId xmlns:a16="http://schemas.microsoft.com/office/drawing/2014/main" id="{9867BBD3-4DB5-440C-8168-1EA69CA72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699260"/>
          <a:ext cx="2362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175260</xdr:colOff>
      <xdr:row>9</xdr:row>
      <xdr:rowOff>175260</xdr:rowOff>
    </xdr:to>
    <xdr:pic>
      <xdr:nvPicPr>
        <xdr:cNvPr id="315" name="Picture 314" descr="Pie">
          <a:hlinkClick xmlns:r="http://schemas.openxmlformats.org/officeDocument/2006/relationships" r:id="rId454"/>
          <a:extLst>
            <a:ext uri="{FF2B5EF4-FFF2-40B4-BE49-F238E27FC236}">
              <a16:creationId xmlns:a16="http://schemas.microsoft.com/office/drawing/2014/main" id="{D7041378-7D3A-4642-ACC1-FCF3348C7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99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83820</xdr:colOff>
      <xdr:row>10</xdr:row>
      <xdr:rowOff>175260</xdr:rowOff>
    </xdr:to>
    <xdr:pic>
      <xdr:nvPicPr>
        <xdr:cNvPr id="316" name="Picture 315" descr="Map">
          <a:hlinkClick xmlns:r="http://schemas.openxmlformats.org/officeDocument/2006/relationships" r:id="rId457"/>
          <a:extLst>
            <a:ext uri="{FF2B5EF4-FFF2-40B4-BE49-F238E27FC236}">
              <a16:creationId xmlns:a16="http://schemas.microsoft.com/office/drawing/2014/main" id="{14CDE426-CD35-4845-926F-CAA65FC94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889760"/>
          <a:ext cx="838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175260</xdr:colOff>
      <xdr:row>10</xdr:row>
      <xdr:rowOff>175260</xdr:rowOff>
    </xdr:to>
    <xdr:pic>
      <xdr:nvPicPr>
        <xdr:cNvPr id="317" name="Picture 316" descr="Pie">
          <a:hlinkClick xmlns:r="http://schemas.openxmlformats.org/officeDocument/2006/relationships" r:id="rId457"/>
          <a:extLst>
            <a:ext uri="{FF2B5EF4-FFF2-40B4-BE49-F238E27FC236}">
              <a16:creationId xmlns:a16="http://schemas.microsoft.com/office/drawing/2014/main" id="{413BDF78-FE54-4D07-BBCA-FBF5DAEA8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89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175260</xdr:colOff>
      <xdr:row>11</xdr:row>
      <xdr:rowOff>175260</xdr:rowOff>
    </xdr:to>
    <xdr:pic>
      <xdr:nvPicPr>
        <xdr:cNvPr id="318" name="Picture 317" descr="Map">
          <a:hlinkClick xmlns:r="http://schemas.openxmlformats.org/officeDocument/2006/relationships" r:id="rId460"/>
          <a:extLst>
            <a:ext uri="{FF2B5EF4-FFF2-40B4-BE49-F238E27FC236}">
              <a16:creationId xmlns:a16="http://schemas.microsoft.com/office/drawing/2014/main" id="{139DECBF-BC09-4A3C-A2C1-AE476F84F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80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175260</xdr:colOff>
      <xdr:row>11</xdr:row>
      <xdr:rowOff>175260</xdr:rowOff>
    </xdr:to>
    <xdr:pic>
      <xdr:nvPicPr>
        <xdr:cNvPr id="319" name="Picture 318" descr="Pie">
          <a:hlinkClick xmlns:r="http://schemas.openxmlformats.org/officeDocument/2006/relationships" r:id="rId460"/>
          <a:extLst>
            <a:ext uri="{FF2B5EF4-FFF2-40B4-BE49-F238E27FC236}">
              <a16:creationId xmlns:a16="http://schemas.microsoft.com/office/drawing/2014/main" id="{A1C83D16-04B8-4D5A-A082-EC33D3113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80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175260</xdr:colOff>
      <xdr:row>12</xdr:row>
      <xdr:rowOff>175260</xdr:rowOff>
    </xdr:to>
    <xdr:pic>
      <xdr:nvPicPr>
        <xdr:cNvPr id="320" name="Picture 319" descr="Map">
          <a:hlinkClick xmlns:r="http://schemas.openxmlformats.org/officeDocument/2006/relationships" r:id="rId462"/>
          <a:extLst>
            <a:ext uri="{FF2B5EF4-FFF2-40B4-BE49-F238E27FC236}">
              <a16:creationId xmlns:a16="http://schemas.microsoft.com/office/drawing/2014/main" id="{5D0C006B-F5E5-42DA-97BD-47BB39782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270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175260</xdr:colOff>
      <xdr:row>12</xdr:row>
      <xdr:rowOff>175260</xdr:rowOff>
    </xdr:to>
    <xdr:pic>
      <xdr:nvPicPr>
        <xdr:cNvPr id="321" name="Picture 320" descr="Pie">
          <a:hlinkClick xmlns:r="http://schemas.openxmlformats.org/officeDocument/2006/relationships" r:id="rId462"/>
          <a:extLst>
            <a:ext uri="{FF2B5EF4-FFF2-40B4-BE49-F238E27FC236}">
              <a16:creationId xmlns:a16="http://schemas.microsoft.com/office/drawing/2014/main" id="{278483FF-6DBF-4B0F-97C4-22BE37712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70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144780</xdr:colOff>
      <xdr:row>13</xdr:row>
      <xdr:rowOff>175260</xdr:rowOff>
    </xdr:to>
    <xdr:pic>
      <xdr:nvPicPr>
        <xdr:cNvPr id="322" name="Picture 321" descr="Map">
          <a:hlinkClick xmlns:r="http://schemas.openxmlformats.org/officeDocument/2006/relationships" r:id="rId465"/>
          <a:extLst>
            <a:ext uri="{FF2B5EF4-FFF2-40B4-BE49-F238E27FC236}">
              <a16:creationId xmlns:a16="http://schemas.microsoft.com/office/drawing/2014/main" id="{D14974E9-44C7-4D88-B631-1614E28CF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46126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175260</xdr:colOff>
      <xdr:row>13</xdr:row>
      <xdr:rowOff>175260</xdr:rowOff>
    </xdr:to>
    <xdr:pic>
      <xdr:nvPicPr>
        <xdr:cNvPr id="323" name="Picture 322" descr="Pie">
          <a:hlinkClick xmlns:r="http://schemas.openxmlformats.org/officeDocument/2006/relationships" r:id="rId465"/>
          <a:extLst>
            <a:ext uri="{FF2B5EF4-FFF2-40B4-BE49-F238E27FC236}">
              <a16:creationId xmlns:a16="http://schemas.microsoft.com/office/drawing/2014/main" id="{B90884C1-CA4B-41D6-AE96-7641983A8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61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236220</xdr:colOff>
      <xdr:row>14</xdr:row>
      <xdr:rowOff>175260</xdr:rowOff>
    </xdr:to>
    <xdr:pic>
      <xdr:nvPicPr>
        <xdr:cNvPr id="324" name="Picture 323" descr="Map">
          <a:hlinkClick xmlns:r="http://schemas.openxmlformats.org/officeDocument/2006/relationships" r:id="rId468"/>
          <a:extLst>
            <a:ext uri="{FF2B5EF4-FFF2-40B4-BE49-F238E27FC236}">
              <a16:creationId xmlns:a16="http://schemas.microsoft.com/office/drawing/2014/main" id="{F01C26D2-9AAC-4D6C-AF3C-3C085D62C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651760"/>
          <a:ext cx="2362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175260</xdr:colOff>
      <xdr:row>14</xdr:row>
      <xdr:rowOff>175260</xdr:rowOff>
    </xdr:to>
    <xdr:pic>
      <xdr:nvPicPr>
        <xdr:cNvPr id="325" name="Picture 324" descr="Pie">
          <a:hlinkClick xmlns:r="http://schemas.openxmlformats.org/officeDocument/2006/relationships" r:id="rId468"/>
          <a:extLst>
            <a:ext uri="{FF2B5EF4-FFF2-40B4-BE49-F238E27FC236}">
              <a16:creationId xmlns:a16="http://schemas.microsoft.com/office/drawing/2014/main" id="{065AA691-E36A-48B0-8156-DD0D24C6B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51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114300</xdr:colOff>
      <xdr:row>15</xdr:row>
      <xdr:rowOff>175260</xdr:rowOff>
    </xdr:to>
    <xdr:pic>
      <xdr:nvPicPr>
        <xdr:cNvPr id="326" name="Picture 325" descr="Map">
          <a:hlinkClick xmlns:r="http://schemas.openxmlformats.org/officeDocument/2006/relationships" r:id="rId471"/>
          <a:extLst>
            <a:ext uri="{FF2B5EF4-FFF2-40B4-BE49-F238E27FC236}">
              <a16:creationId xmlns:a16="http://schemas.microsoft.com/office/drawing/2014/main" id="{1F612621-3561-403F-B452-1C283C9E3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842260"/>
          <a:ext cx="1143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175260</xdr:colOff>
      <xdr:row>15</xdr:row>
      <xdr:rowOff>175260</xdr:rowOff>
    </xdr:to>
    <xdr:pic>
      <xdr:nvPicPr>
        <xdr:cNvPr id="327" name="Picture 326" descr="Pie">
          <a:hlinkClick xmlns:r="http://schemas.openxmlformats.org/officeDocument/2006/relationships" r:id="rId471"/>
          <a:extLst>
            <a:ext uri="{FF2B5EF4-FFF2-40B4-BE49-F238E27FC236}">
              <a16:creationId xmlns:a16="http://schemas.microsoft.com/office/drawing/2014/main" id="{105B36B6-9F5F-45AC-9B6E-080C092CF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42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99060</xdr:colOff>
      <xdr:row>16</xdr:row>
      <xdr:rowOff>175260</xdr:rowOff>
    </xdr:to>
    <xdr:pic>
      <xdr:nvPicPr>
        <xdr:cNvPr id="328" name="Picture 327" descr="Map">
          <a:hlinkClick xmlns:r="http://schemas.openxmlformats.org/officeDocument/2006/relationships" r:id="rId474"/>
          <a:extLst>
            <a:ext uri="{FF2B5EF4-FFF2-40B4-BE49-F238E27FC236}">
              <a16:creationId xmlns:a16="http://schemas.microsoft.com/office/drawing/2014/main" id="{DEC5F513-F3AA-49E1-BDB5-08FC8F70D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032760"/>
          <a:ext cx="990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175260</xdr:colOff>
      <xdr:row>16</xdr:row>
      <xdr:rowOff>175260</xdr:rowOff>
    </xdr:to>
    <xdr:pic>
      <xdr:nvPicPr>
        <xdr:cNvPr id="329" name="Picture 328" descr="Pie">
          <a:hlinkClick xmlns:r="http://schemas.openxmlformats.org/officeDocument/2006/relationships" r:id="rId474"/>
          <a:extLst>
            <a:ext uri="{FF2B5EF4-FFF2-40B4-BE49-F238E27FC236}">
              <a16:creationId xmlns:a16="http://schemas.microsoft.com/office/drawing/2014/main" id="{068A1CC0-09E5-40D4-8F15-8534FA8DB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32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106680</xdr:colOff>
      <xdr:row>17</xdr:row>
      <xdr:rowOff>175260</xdr:rowOff>
    </xdr:to>
    <xdr:pic>
      <xdr:nvPicPr>
        <xdr:cNvPr id="330" name="Picture 329" descr="Map">
          <a:hlinkClick xmlns:r="http://schemas.openxmlformats.org/officeDocument/2006/relationships" r:id="rId477"/>
          <a:extLst>
            <a:ext uri="{FF2B5EF4-FFF2-40B4-BE49-F238E27FC236}">
              <a16:creationId xmlns:a16="http://schemas.microsoft.com/office/drawing/2014/main" id="{DA1C9B7D-ED47-428E-A7FB-89614A04D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23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175260</xdr:colOff>
      <xdr:row>17</xdr:row>
      <xdr:rowOff>175260</xdr:rowOff>
    </xdr:to>
    <xdr:pic>
      <xdr:nvPicPr>
        <xdr:cNvPr id="331" name="Picture 330" descr="Pie">
          <a:hlinkClick xmlns:r="http://schemas.openxmlformats.org/officeDocument/2006/relationships" r:id="rId477"/>
          <a:extLst>
            <a:ext uri="{FF2B5EF4-FFF2-40B4-BE49-F238E27FC236}">
              <a16:creationId xmlns:a16="http://schemas.microsoft.com/office/drawing/2014/main" id="{B080790C-BA5C-4E4C-8B92-571DAB392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23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251460</xdr:colOff>
      <xdr:row>18</xdr:row>
      <xdr:rowOff>160020</xdr:rowOff>
    </xdr:to>
    <xdr:pic>
      <xdr:nvPicPr>
        <xdr:cNvPr id="332" name="Picture 331" descr="Map">
          <a:hlinkClick xmlns:r="http://schemas.openxmlformats.org/officeDocument/2006/relationships" r:id="rId480"/>
          <a:extLst>
            <a:ext uri="{FF2B5EF4-FFF2-40B4-BE49-F238E27FC236}">
              <a16:creationId xmlns:a16="http://schemas.microsoft.com/office/drawing/2014/main" id="{715965A6-B86A-4374-AC37-07C23C97A2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4137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175260</xdr:colOff>
      <xdr:row>18</xdr:row>
      <xdr:rowOff>175260</xdr:rowOff>
    </xdr:to>
    <xdr:pic>
      <xdr:nvPicPr>
        <xdr:cNvPr id="333" name="Picture 332" descr="Pie">
          <a:hlinkClick xmlns:r="http://schemas.openxmlformats.org/officeDocument/2006/relationships" r:id="rId480"/>
          <a:extLst>
            <a:ext uri="{FF2B5EF4-FFF2-40B4-BE49-F238E27FC236}">
              <a16:creationId xmlns:a16="http://schemas.microsoft.com/office/drawing/2014/main" id="{992A48E4-B03A-414F-9FDA-8661A90BA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413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251460</xdr:colOff>
      <xdr:row>19</xdr:row>
      <xdr:rowOff>137160</xdr:rowOff>
    </xdr:to>
    <xdr:pic>
      <xdr:nvPicPr>
        <xdr:cNvPr id="334" name="Picture 333" descr="Map">
          <a:hlinkClick xmlns:r="http://schemas.openxmlformats.org/officeDocument/2006/relationships" r:id="rId483"/>
          <a:extLst>
            <a:ext uri="{FF2B5EF4-FFF2-40B4-BE49-F238E27FC236}">
              <a16:creationId xmlns:a16="http://schemas.microsoft.com/office/drawing/2014/main" id="{8AE0E47D-D804-41F5-9F00-34DEB4B753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604260"/>
          <a:ext cx="2514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175260</xdr:colOff>
      <xdr:row>19</xdr:row>
      <xdr:rowOff>175260</xdr:rowOff>
    </xdr:to>
    <xdr:pic>
      <xdr:nvPicPr>
        <xdr:cNvPr id="335" name="Picture 334" descr="Pie">
          <a:hlinkClick xmlns:r="http://schemas.openxmlformats.org/officeDocument/2006/relationships" r:id="rId483"/>
          <a:extLst>
            <a:ext uri="{FF2B5EF4-FFF2-40B4-BE49-F238E27FC236}">
              <a16:creationId xmlns:a16="http://schemas.microsoft.com/office/drawing/2014/main" id="{8ABEC24C-7288-4129-9EF3-E4B2B2733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604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251460</xdr:colOff>
      <xdr:row>20</xdr:row>
      <xdr:rowOff>114300</xdr:rowOff>
    </xdr:to>
    <xdr:pic>
      <xdr:nvPicPr>
        <xdr:cNvPr id="336" name="Picture 335" descr="Map">
          <a:hlinkClick xmlns:r="http://schemas.openxmlformats.org/officeDocument/2006/relationships" r:id="rId486"/>
          <a:extLst>
            <a:ext uri="{FF2B5EF4-FFF2-40B4-BE49-F238E27FC236}">
              <a16:creationId xmlns:a16="http://schemas.microsoft.com/office/drawing/2014/main" id="{3063B67E-9744-4559-A391-D7E83952A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794760"/>
          <a:ext cx="2514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175260</xdr:colOff>
      <xdr:row>20</xdr:row>
      <xdr:rowOff>175260</xdr:rowOff>
    </xdr:to>
    <xdr:pic>
      <xdr:nvPicPr>
        <xdr:cNvPr id="337" name="Picture 336" descr="Pie">
          <a:hlinkClick xmlns:r="http://schemas.openxmlformats.org/officeDocument/2006/relationships" r:id="rId486"/>
          <a:extLst>
            <a:ext uri="{FF2B5EF4-FFF2-40B4-BE49-F238E27FC236}">
              <a16:creationId xmlns:a16="http://schemas.microsoft.com/office/drawing/2014/main" id="{8E6DFEEB-7504-4051-A6BC-4DA236201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794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182880</xdr:colOff>
      <xdr:row>21</xdr:row>
      <xdr:rowOff>175260</xdr:rowOff>
    </xdr:to>
    <xdr:pic>
      <xdr:nvPicPr>
        <xdr:cNvPr id="338" name="Picture 337" descr="Map">
          <a:hlinkClick xmlns:r="http://schemas.openxmlformats.org/officeDocument/2006/relationships" r:id="rId489"/>
          <a:extLst>
            <a:ext uri="{FF2B5EF4-FFF2-40B4-BE49-F238E27FC236}">
              <a16:creationId xmlns:a16="http://schemas.microsoft.com/office/drawing/2014/main" id="{8F87312E-A109-4D1B-87D8-AFA57DDE8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985260"/>
          <a:ext cx="1828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175260</xdr:colOff>
      <xdr:row>21</xdr:row>
      <xdr:rowOff>175260</xdr:rowOff>
    </xdr:to>
    <xdr:pic>
      <xdr:nvPicPr>
        <xdr:cNvPr id="339" name="Picture 338" descr="Pie">
          <a:hlinkClick xmlns:r="http://schemas.openxmlformats.org/officeDocument/2006/relationships" r:id="rId489"/>
          <a:extLst>
            <a:ext uri="{FF2B5EF4-FFF2-40B4-BE49-F238E27FC236}">
              <a16:creationId xmlns:a16="http://schemas.microsoft.com/office/drawing/2014/main" id="{A148686B-23F5-4AAC-B467-05A11B83E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985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114300</xdr:colOff>
      <xdr:row>22</xdr:row>
      <xdr:rowOff>175260</xdr:rowOff>
    </xdr:to>
    <xdr:pic>
      <xdr:nvPicPr>
        <xdr:cNvPr id="340" name="Picture 339" descr="Map">
          <a:hlinkClick xmlns:r="http://schemas.openxmlformats.org/officeDocument/2006/relationships" r:id="rId492"/>
          <a:extLst>
            <a:ext uri="{FF2B5EF4-FFF2-40B4-BE49-F238E27FC236}">
              <a16:creationId xmlns:a16="http://schemas.microsoft.com/office/drawing/2014/main" id="{9632BB2E-BCA4-44F7-A0F7-45FE0417F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175760"/>
          <a:ext cx="1143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175260</xdr:colOff>
      <xdr:row>22</xdr:row>
      <xdr:rowOff>175260</xdr:rowOff>
    </xdr:to>
    <xdr:pic>
      <xdr:nvPicPr>
        <xdr:cNvPr id="341" name="Picture 340" descr="Pie">
          <a:hlinkClick xmlns:r="http://schemas.openxmlformats.org/officeDocument/2006/relationships" r:id="rId492"/>
          <a:extLst>
            <a:ext uri="{FF2B5EF4-FFF2-40B4-BE49-F238E27FC236}">
              <a16:creationId xmlns:a16="http://schemas.microsoft.com/office/drawing/2014/main" id="{B890DED1-8997-426D-8633-7FC5FC93E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175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251460</xdr:colOff>
      <xdr:row>23</xdr:row>
      <xdr:rowOff>144780</xdr:rowOff>
    </xdr:to>
    <xdr:pic>
      <xdr:nvPicPr>
        <xdr:cNvPr id="342" name="Picture 341" descr="Map">
          <a:hlinkClick xmlns:r="http://schemas.openxmlformats.org/officeDocument/2006/relationships" r:id="rId495"/>
          <a:extLst>
            <a:ext uri="{FF2B5EF4-FFF2-40B4-BE49-F238E27FC236}">
              <a16:creationId xmlns:a16="http://schemas.microsoft.com/office/drawing/2014/main" id="{DF6B8AFB-7A6C-4E7F-8F20-BA60DE051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366260"/>
          <a:ext cx="2514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175260</xdr:colOff>
      <xdr:row>23</xdr:row>
      <xdr:rowOff>175260</xdr:rowOff>
    </xdr:to>
    <xdr:pic>
      <xdr:nvPicPr>
        <xdr:cNvPr id="343" name="Picture 342" descr="Pie">
          <a:hlinkClick xmlns:r="http://schemas.openxmlformats.org/officeDocument/2006/relationships" r:id="rId495"/>
          <a:extLst>
            <a:ext uri="{FF2B5EF4-FFF2-40B4-BE49-F238E27FC236}">
              <a16:creationId xmlns:a16="http://schemas.microsoft.com/office/drawing/2014/main" id="{7DB97DFF-140F-45E6-9E03-784B1CDD9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366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251460</xdr:colOff>
      <xdr:row>24</xdr:row>
      <xdr:rowOff>160020</xdr:rowOff>
    </xdr:to>
    <xdr:pic>
      <xdr:nvPicPr>
        <xdr:cNvPr id="344" name="Picture 343" descr="Map">
          <a:hlinkClick xmlns:r="http://schemas.openxmlformats.org/officeDocument/2006/relationships" r:id="rId498"/>
          <a:extLst>
            <a:ext uri="{FF2B5EF4-FFF2-40B4-BE49-F238E27FC236}">
              <a16:creationId xmlns:a16="http://schemas.microsoft.com/office/drawing/2014/main" id="{B2E6E291-807D-4B81-B5F1-DCE6C7175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5567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175260</xdr:colOff>
      <xdr:row>24</xdr:row>
      <xdr:rowOff>175260</xdr:rowOff>
    </xdr:to>
    <xdr:pic>
      <xdr:nvPicPr>
        <xdr:cNvPr id="345" name="Picture 344" descr="Pie">
          <a:hlinkClick xmlns:r="http://schemas.openxmlformats.org/officeDocument/2006/relationships" r:id="rId498"/>
          <a:extLst>
            <a:ext uri="{FF2B5EF4-FFF2-40B4-BE49-F238E27FC236}">
              <a16:creationId xmlns:a16="http://schemas.microsoft.com/office/drawing/2014/main" id="{888811DB-370E-4A74-8A1B-200623E71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556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175260</xdr:colOff>
      <xdr:row>25</xdr:row>
      <xdr:rowOff>175260</xdr:rowOff>
    </xdr:to>
    <xdr:pic>
      <xdr:nvPicPr>
        <xdr:cNvPr id="346" name="Picture 345" descr="Map">
          <a:hlinkClick xmlns:r="http://schemas.openxmlformats.org/officeDocument/2006/relationships" r:id="rId501"/>
          <a:extLst>
            <a:ext uri="{FF2B5EF4-FFF2-40B4-BE49-F238E27FC236}">
              <a16:creationId xmlns:a16="http://schemas.microsoft.com/office/drawing/2014/main" id="{EC580BC0-76C4-4CF7-B86D-9C5AEC69E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747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175260</xdr:colOff>
      <xdr:row>25</xdr:row>
      <xdr:rowOff>175260</xdr:rowOff>
    </xdr:to>
    <xdr:pic>
      <xdr:nvPicPr>
        <xdr:cNvPr id="347" name="Picture 346" descr="Pie">
          <a:hlinkClick xmlns:r="http://schemas.openxmlformats.org/officeDocument/2006/relationships" r:id="rId501"/>
          <a:extLst>
            <a:ext uri="{FF2B5EF4-FFF2-40B4-BE49-F238E27FC236}">
              <a16:creationId xmlns:a16="http://schemas.microsoft.com/office/drawing/2014/main" id="{528137A0-C519-471C-8427-94C821D840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747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152400</xdr:colOff>
      <xdr:row>26</xdr:row>
      <xdr:rowOff>175260</xdr:rowOff>
    </xdr:to>
    <xdr:pic>
      <xdr:nvPicPr>
        <xdr:cNvPr id="348" name="Picture 347" descr="Map">
          <a:hlinkClick xmlns:r="http://schemas.openxmlformats.org/officeDocument/2006/relationships" r:id="rId504"/>
          <a:extLst>
            <a:ext uri="{FF2B5EF4-FFF2-40B4-BE49-F238E27FC236}">
              <a16:creationId xmlns:a16="http://schemas.microsoft.com/office/drawing/2014/main" id="{CEDC5555-6E21-4057-B020-C53878200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937760"/>
          <a:ext cx="1524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175260</xdr:colOff>
      <xdr:row>26</xdr:row>
      <xdr:rowOff>175260</xdr:rowOff>
    </xdr:to>
    <xdr:pic>
      <xdr:nvPicPr>
        <xdr:cNvPr id="349" name="Picture 348" descr="Pie">
          <a:hlinkClick xmlns:r="http://schemas.openxmlformats.org/officeDocument/2006/relationships" r:id="rId504"/>
          <a:extLst>
            <a:ext uri="{FF2B5EF4-FFF2-40B4-BE49-F238E27FC236}">
              <a16:creationId xmlns:a16="http://schemas.microsoft.com/office/drawing/2014/main" id="{2D4BB936-1FCD-4DB6-9D02-FE56B0775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937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106680</xdr:colOff>
      <xdr:row>27</xdr:row>
      <xdr:rowOff>175260</xdr:rowOff>
    </xdr:to>
    <xdr:pic>
      <xdr:nvPicPr>
        <xdr:cNvPr id="350" name="Picture 349" descr="Map">
          <a:hlinkClick xmlns:r="http://schemas.openxmlformats.org/officeDocument/2006/relationships" r:id="rId507"/>
          <a:extLst>
            <a:ext uri="{FF2B5EF4-FFF2-40B4-BE49-F238E27FC236}">
              <a16:creationId xmlns:a16="http://schemas.microsoft.com/office/drawing/2014/main" id="{E231718F-D0EB-4436-975F-42312F6A3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128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175260</xdr:colOff>
      <xdr:row>27</xdr:row>
      <xdr:rowOff>175260</xdr:rowOff>
    </xdr:to>
    <xdr:pic>
      <xdr:nvPicPr>
        <xdr:cNvPr id="351" name="Picture 350" descr="Pie">
          <a:hlinkClick xmlns:r="http://schemas.openxmlformats.org/officeDocument/2006/relationships" r:id="rId507"/>
          <a:extLst>
            <a:ext uri="{FF2B5EF4-FFF2-40B4-BE49-F238E27FC236}">
              <a16:creationId xmlns:a16="http://schemas.microsoft.com/office/drawing/2014/main" id="{9DEBAB6B-4D9D-4EFB-BF7E-8DB7D0A2F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128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190500</xdr:colOff>
      <xdr:row>28</xdr:row>
      <xdr:rowOff>175260</xdr:rowOff>
    </xdr:to>
    <xdr:pic>
      <xdr:nvPicPr>
        <xdr:cNvPr id="352" name="Picture 351" descr="Map">
          <a:hlinkClick xmlns:r="http://schemas.openxmlformats.org/officeDocument/2006/relationships" r:id="rId510"/>
          <a:extLst>
            <a:ext uri="{FF2B5EF4-FFF2-40B4-BE49-F238E27FC236}">
              <a16:creationId xmlns:a16="http://schemas.microsoft.com/office/drawing/2014/main" id="{308F541B-6FDA-4C30-B70E-9A1C697A2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318760"/>
          <a:ext cx="1905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175260</xdr:colOff>
      <xdr:row>28</xdr:row>
      <xdr:rowOff>175260</xdr:rowOff>
    </xdr:to>
    <xdr:pic>
      <xdr:nvPicPr>
        <xdr:cNvPr id="353" name="Picture 352" descr="Pie">
          <a:hlinkClick xmlns:r="http://schemas.openxmlformats.org/officeDocument/2006/relationships" r:id="rId510"/>
          <a:extLst>
            <a:ext uri="{FF2B5EF4-FFF2-40B4-BE49-F238E27FC236}">
              <a16:creationId xmlns:a16="http://schemas.microsoft.com/office/drawing/2014/main" id="{A3648241-D9E3-4EA4-A9A5-CF8E2B67E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318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251460</xdr:colOff>
      <xdr:row>29</xdr:row>
      <xdr:rowOff>144780</xdr:rowOff>
    </xdr:to>
    <xdr:pic>
      <xdr:nvPicPr>
        <xdr:cNvPr id="354" name="Picture 353" descr="Map">
          <a:hlinkClick xmlns:r="http://schemas.openxmlformats.org/officeDocument/2006/relationships" r:id="rId513"/>
          <a:extLst>
            <a:ext uri="{FF2B5EF4-FFF2-40B4-BE49-F238E27FC236}">
              <a16:creationId xmlns:a16="http://schemas.microsoft.com/office/drawing/2014/main" id="{64EBEABF-D115-414E-8DFD-A4FAE11B6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509260"/>
          <a:ext cx="2514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175260</xdr:colOff>
      <xdr:row>29</xdr:row>
      <xdr:rowOff>175260</xdr:rowOff>
    </xdr:to>
    <xdr:pic>
      <xdr:nvPicPr>
        <xdr:cNvPr id="355" name="Picture 354" descr="Pie">
          <a:hlinkClick xmlns:r="http://schemas.openxmlformats.org/officeDocument/2006/relationships" r:id="rId513"/>
          <a:extLst>
            <a:ext uri="{FF2B5EF4-FFF2-40B4-BE49-F238E27FC236}">
              <a16:creationId xmlns:a16="http://schemas.microsoft.com/office/drawing/2014/main" id="{3BC89BEB-0AA4-4A30-9FD3-1BE73CB34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509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251460</xdr:colOff>
      <xdr:row>30</xdr:row>
      <xdr:rowOff>114300</xdr:rowOff>
    </xdr:to>
    <xdr:pic>
      <xdr:nvPicPr>
        <xdr:cNvPr id="356" name="Picture 355" descr="Map">
          <a:hlinkClick xmlns:r="http://schemas.openxmlformats.org/officeDocument/2006/relationships" r:id="rId516"/>
          <a:extLst>
            <a:ext uri="{FF2B5EF4-FFF2-40B4-BE49-F238E27FC236}">
              <a16:creationId xmlns:a16="http://schemas.microsoft.com/office/drawing/2014/main" id="{C3EE5626-C269-4C08-85DE-0CE41E313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699760"/>
          <a:ext cx="2514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175260</xdr:colOff>
      <xdr:row>30</xdr:row>
      <xdr:rowOff>175260</xdr:rowOff>
    </xdr:to>
    <xdr:pic>
      <xdr:nvPicPr>
        <xdr:cNvPr id="357" name="Picture 356" descr="Pie">
          <a:hlinkClick xmlns:r="http://schemas.openxmlformats.org/officeDocument/2006/relationships" r:id="rId516"/>
          <a:extLst>
            <a:ext uri="{FF2B5EF4-FFF2-40B4-BE49-F238E27FC236}">
              <a16:creationId xmlns:a16="http://schemas.microsoft.com/office/drawing/2014/main" id="{9A1A760F-B210-42EB-A7F3-F8FC4EA8D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699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114300</xdr:colOff>
      <xdr:row>31</xdr:row>
      <xdr:rowOff>175260</xdr:rowOff>
    </xdr:to>
    <xdr:pic>
      <xdr:nvPicPr>
        <xdr:cNvPr id="358" name="Picture 357" descr="Map">
          <a:hlinkClick xmlns:r="http://schemas.openxmlformats.org/officeDocument/2006/relationships" r:id="rId519"/>
          <a:extLst>
            <a:ext uri="{FF2B5EF4-FFF2-40B4-BE49-F238E27FC236}">
              <a16:creationId xmlns:a16="http://schemas.microsoft.com/office/drawing/2014/main" id="{1707F9CC-F52E-40A1-AD11-77A3DC30A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890260"/>
          <a:ext cx="1143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175260</xdr:colOff>
      <xdr:row>31</xdr:row>
      <xdr:rowOff>175260</xdr:rowOff>
    </xdr:to>
    <xdr:pic>
      <xdr:nvPicPr>
        <xdr:cNvPr id="359" name="Picture 358" descr="Pie">
          <a:hlinkClick xmlns:r="http://schemas.openxmlformats.org/officeDocument/2006/relationships" r:id="rId519"/>
          <a:extLst>
            <a:ext uri="{FF2B5EF4-FFF2-40B4-BE49-F238E27FC236}">
              <a16:creationId xmlns:a16="http://schemas.microsoft.com/office/drawing/2014/main" id="{12AA6EA5-D7AC-4A45-A77F-9614BFC12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890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99060</xdr:colOff>
      <xdr:row>32</xdr:row>
      <xdr:rowOff>175260</xdr:rowOff>
    </xdr:to>
    <xdr:pic>
      <xdr:nvPicPr>
        <xdr:cNvPr id="360" name="Picture 359" descr="Map">
          <a:hlinkClick xmlns:r="http://schemas.openxmlformats.org/officeDocument/2006/relationships" r:id="rId522"/>
          <a:extLst>
            <a:ext uri="{FF2B5EF4-FFF2-40B4-BE49-F238E27FC236}">
              <a16:creationId xmlns:a16="http://schemas.microsoft.com/office/drawing/2014/main" id="{7624A8B9-1E2C-44DE-AEBA-E873E49EB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080760"/>
          <a:ext cx="990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175260</xdr:colOff>
      <xdr:row>32</xdr:row>
      <xdr:rowOff>175260</xdr:rowOff>
    </xdr:to>
    <xdr:pic>
      <xdr:nvPicPr>
        <xdr:cNvPr id="361" name="Picture 360" descr="Pie">
          <a:hlinkClick xmlns:r="http://schemas.openxmlformats.org/officeDocument/2006/relationships" r:id="rId522"/>
          <a:extLst>
            <a:ext uri="{FF2B5EF4-FFF2-40B4-BE49-F238E27FC236}">
              <a16:creationId xmlns:a16="http://schemas.microsoft.com/office/drawing/2014/main" id="{DC88D63C-F50F-4CC0-81B5-7568BB46D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080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99060</xdr:colOff>
      <xdr:row>33</xdr:row>
      <xdr:rowOff>175260</xdr:rowOff>
    </xdr:to>
    <xdr:pic>
      <xdr:nvPicPr>
        <xdr:cNvPr id="362" name="Picture 361" descr="Map">
          <a:hlinkClick xmlns:r="http://schemas.openxmlformats.org/officeDocument/2006/relationships" r:id="rId525"/>
          <a:extLst>
            <a:ext uri="{FF2B5EF4-FFF2-40B4-BE49-F238E27FC236}">
              <a16:creationId xmlns:a16="http://schemas.microsoft.com/office/drawing/2014/main" id="{34E58546-A5DC-4E7D-A1CA-6F280D141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271260"/>
          <a:ext cx="990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175260</xdr:colOff>
      <xdr:row>33</xdr:row>
      <xdr:rowOff>175260</xdr:rowOff>
    </xdr:to>
    <xdr:pic>
      <xdr:nvPicPr>
        <xdr:cNvPr id="363" name="Picture 362" descr="Pie">
          <a:hlinkClick xmlns:r="http://schemas.openxmlformats.org/officeDocument/2006/relationships" r:id="rId525"/>
          <a:extLst>
            <a:ext uri="{FF2B5EF4-FFF2-40B4-BE49-F238E27FC236}">
              <a16:creationId xmlns:a16="http://schemas.microsoft.com/office/drawing/2014/main" id="{E258837E-D293-4042-8DB8-69BE2B0EA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271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152400</xdr:colOff>
      <xdr:row>34</xdr:row>
      <xdr:rowOff>175260</xdr:rowOff>
    </xdr:to>
    <xdr:pic>
      <xdr:nvPicPr>
        <xdr:cNvPr id="364" name="Picture 363" descr="Map">
          <a:hlinkClick xmlns:r="http://schemas.openxmlformats.org/officeDocument/2006/relationships" r:id="rId528"/>
          <a:extLst>
            <a:ext uri="{FF2B5EF4-FFF2-40B4-BE49-F238E27FC236}">
              <a16:creationId xmlns:a16="http://schemas.microsoft.com/office/drawing/2014/main" id="{4AFFFDC0-E9E7-401D-AC6F-2B5AD7F97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461760"/>
          <a:ext cx="1524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175260</xdr:colOff>
      <xdr:row>34</xdr:row>
      <xdr:rowOff>175260</xdr:rowOff>
    </xdr:to>
    <xdr:pic>
      <xdr:nvPicPr>
        <xdr:cNvPr id="365" name="Picture 364" descr="Pie">
          <a:hlinkClick xmlns:r="http://schemas.openxmlformats.org/officeDocument/2006/relationships" r:id="rId528"/>
          <a:extLst>
            <a:ext uri="{FF2B5EF4-FFF2-40B4-BE49-F238E27FC236}">
              <a16:creationId xmlns:a16="http://schemas.microsoft.com/office/drawing/2014/main" id="{CB204CEE-9673-4A80-B4D8-1F82E1513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461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220980</xdr:colOff>
      <xdr:row>35</xdr:row>
      <xdr:rowOff>175260</xdr:rowOff>
    </xdr:to>
    <xdr:pic>
      <xdr:nvPicPr>
        <xdr:cNvPr id="366" name="Picture 365" descr="Map">
          <a:hlinkClick xmlns:r="http://schemas.openxmlformats.org/officeDocument/2006/relationships" r:id="rId531"/>
          <a:extLst>
            <a:ext uri="{FF2B5EF4-FFF2-40B4-BE49-F238E27FC236}">
              <a16:creationId xmlns:a16="http://schemas.microsoft.com/office/drawing/2014/main" id="{4C5F684A-F693-4F0B-9C9E-EA7175F5A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652260"/>
          <a:ext cx="2209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175260</xdr:colOff>
      <xdr:row>35</xdr:row>
      <xdr:rowOff>175260</xdr:rowOff>
    </xdr:to>
    <xdr:pic>
      <xdr:nvPicPr>
        <xdr:cNvPr id="367" name="Picture 366" descr="Pie">
          <a:hlinkClick xmlns:r="http://schemas.openxmlformats.org/officeDocument/2006/relationships" r:id="rId531"/>
          <a:extLst>
            <a:ext uri="{FF2B5EF4-FFF2-40B4-BE49-F238E27FC236}">
              <a16:creationId xmlns:a16="http://schemas.microsoft.com/office/drawing/2014/main" id="{A178F011-5013-4B21-A9BB-28E24E3A9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652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251460</xdr:colOff>
      <xdr:row>36</xdr:row>
      <xdr:rowOff>99060</xdr:rowOff>
    </xdr:to>
    <xdr:pic>
      <xdr:nvPicPr>
        <xdr:cNvPr id="368" name="Picture 367" descr="Map">
          <a:hlinkClick xmlns:r="http://schemas.openxmlformats.org/officeDocument/2006/relationships" r:id="rId534"/>
          <a:extLst>
            <a:ext uri="{FF2B5EF4-FFF2-40B4-BE49-F238E27FC236}">
              <a16:creationId xmlns:a16="http://schemas.microsoft.com/office/drawing/2014/main" id="{1D6AC81A-6923-43DA-A9BF-E52B0E4A6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842760"/>
          <a:ext cx="25146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175260</xdr:colOff>
      <xdr:row>36</xdr:row>
      <xdr:rowOff>175260</xdr:rowOff>
    </xdr:to>
    <xdr:pic>
      <xdr:nvPicPr>
        <xdr:cNvPr id="369" name="Picture 368" descr="Pie">
          <a:hlinkClick xmlns:r="http://schemas.openxmlformats.org/officeDocument/2006/relationships" r:id="rId534"/>
          <a:extLst>
            <a:ext uri="{FF2B5EF4-FFF2-40B4-BE49-F238E27FC236}">
              <a16:creationId xmlns:a16="http://schemas.microsoft.com/office/drawing/2014/main" id="{ACF60962-D7F4-4B76-A6A8-FB7EDD7E9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842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251460</xdr:colOff>
      <xdr:row>37</xdr:row>
      <xdr:rowOff>144780</xdr:rowOff>
    </xdr:to>
    <xdr:pic>
      <xdr:nvPicPr>
        <xdr:cNvPr id="370" name="Picture 369" descr="Map">
          <a:hlinkClick xmlns:r="http://schemas.openxmlformats.org/officeDocument/2006/relationships" r:id="rId537"/>
          <a:extLst>
            <a:ext uri="{FF2B5EF4-FFF2-40B4-BE49-F238E27FC236}">
              <a16:creationId xmlns:a16="http://schemas.microsoft.com/office/drawing/2014/main" id="{E9857FB6-2249-4F31-9DAC-A25E4657C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033260"/>
          <a:ext cx="2514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175260</xdr:colOff>
      <xdr:row>37</xdr:row>
      <xdr:rowOff>175260</xdr:rowOff>
    </xdr:to>
    <xdr:pic>
      <xdr:nvPicPr>
        <xdr:cNvPr id="371" name="Picture 370" descr="Pie">
          <a:hlinkClick xmlns:r="http://schemas.openxmlformats.org/officeDocument/2006/relationships" r:id="rId537"/>
          <a:extLst>
            <a:ext uri="{FF2B5EF4-FFF2-40B4-BE49-F238E27FC236}">
              <a16:creationId xmlns:a16="http://schemas.microsoft.com/office/drawing/2014/main" id="{AB9D19FD-C884-4BA5-A00B-1D58C8428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033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152400</xdr:colOff>
      <xdr:row>38</xdr:row>
      <xdr:rowOff>175260</xdr:rowOff>
    </xdr:to>
    <xdr:pic>
      <xdr:nvPicPr>
        <xdr:cNvPr id="372" name="Picture 371" descr="Map">
          <a:hlinkClick xmlns:r="http://schemas.openxmlformats.org/officeDocument/2006/relationships" r:id="rId540"/>
          <a:extLst>
            <a:ext uri="{FF2B5EF4-FFF2-40B4-BE49-F238E27FC236}">
              <a16:creationId xmlns:a16="http://schemas.microsoft.com/office/drawing/2014/main" id="{7D05F0FA-60EF-4F57-866B-3D4BBA993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223760"/>
          <a:ext cx="1524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175260</xdr:colOff>
      <xdr:row>38</xdr:row>
      <xdr:rowOff>175260</xdr:rowOff>
    </xdr:to>
    <xdr:pic>
      <xdr:nvPicPr>
        <xdr:cNvPr id="373" name="Picture 372" descr="Pie">
          <a:hlinkClick xmlns:r="http://schemas.openxmlformats.org/officeDocument/2006/relationships" r:id="rId540"/>
          <a:extLst>
            <a:ext uri="{FF2B5EF4-FFF2-40B4-BE49-F238E27FC236}">
              <a16:creationId xmlns:a16="http://schemas.microsoft.com/office/drawing/2014/main" id="{68AAB101-2033-48A7-8A95-8EBF37699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223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</xdr:row>
      <xdr:rowOff>0</xdr:rowOff>
    </xdr:from>
    <xdr:to>
      <xdr:col>5</xdr:col>
      <xdr:colOff>251460</xdr:colOff>
      <xdr:row>39</xdr:row>
      <xdr:rowOff>114300</xdr:rowOff>
    </xdr:to>
    <xdr:pic>
      <xdr:nvPicPr>
        <xdr:cNvPr id="374" name="Picture 373" descr="Map">
          <a:hlinkClick xmlns:r="http://schemas.openxmlformats.org/officeDocument/2006/relationships" r:id="rId543"/>
          <a:extLst>
            <a:ext uri="{FF2B5EF4-FFF2-40B4-BE49-F238E27FC236}">
              <a16:creationId xmlns:a16="http://schemas.microsoft.com/office/drawing/2014/main" id="{B98D9DB0-E555-40F9-911A-92745DE2D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414260"/>
          <a:ext cx="2514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</xdr:row>
      <xdr:rowOff>0</xdr:rowOff>
    </xdr:from>
    <xdr:to>
      <xdr:col>5</xdr:col>
      <xdr:colOff>175260</xdr:colOff>
      <xdr:row>39</xdr:row>
      <xdr:rowOff>175260</xdr:rowOff>
    </xdr:to>
    <xdr:pic>
      <xdr:nvPicPr>
        <xdr:cNvPr id="375" name="Picture 374" descr="Pie">
          <a:hlinkClick xmlns:r="http://schemas.openxmlformats.org/officeDocument/2006/relationships" r:id="rId543"/>
          <a:extLst>
            <a:ext uri="{FF2B5EF4-FFF2-40B4-BE49-F238E27FC236}">
              <a16:creationId xmlns:a16="http://schemas.microsoft.com/office/drawing/2014/main" id="{32E54DDE-6C51-401D-AF30-BA6048EA6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414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236220</xdr:colOff>
      <xdr:row>40</xdr:row>
      <xdr:rowOff>175260</xdr:rowOff>
    </xdr:to>
    <xdr:pic>
      <xdr:nvPicPr>
        <xdr:cNvPr id="376" name="Picture 375" descr="Map">
          <a:hlinkClick xmlns:r="http://schemas.openxmlformats.org/officeDocument/2006/relationships" r:id="rId546"/>
          <a:extLst>
            <a:ext uri="{FF2B5EF4-FFF2-40B4-BE49-F238E27FC236}">
              <a16:creationId xmlns:a16="http://schemas.microsoft.com/office/drawing/2014/main" id="{D70EF46E-CC1F-4F72-BE0B-4F6EF5B83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604760"/>
          <a:ext cx="2362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175260</xdr:colOff>
      <xdr:row>40</xdr:row>
      <xdr:rowOff>175260</xdr:rowOff>
    </xdr:to>
    <xdr:pic>
      <xdr:nvPicPr>
        <xdr:cNvPr id="377" name="Picture 376" descr="Pie">
          <a:hlinkClick xmlns:r="http://schemas.openxmlformats.org/officeDocument/2006/relationships" r:id="rId546"/>
          <a:extLst>
            <a:ext uri="{FF2B5EF4-FFF2-40B4-BE49-F238E27FC236}">
              <a16:creationId xmlns:a16="http://schemas.microsoft.com/office/drawing/2014/main" id="{E5A35DAA-7772-46B1-8936-AB08F430A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604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251460</xdr:colOff>
      <xdr:row>41</xdr:row>
      <xdr:rowOff>144780</xdr:rowOff>
    </xdr:to>
    <xdr:pic>
      <xdr:nvPicPr>
        <xdr:cNvPr id="378" name="Picture 377" descr="Map">
          <a:hlinkClick xmlns:r="http://schemas.openxmlformats.org/officeDocument/2006/relationships" r:id="rId549"/>
          <a:extLst>
            <a:ext uri="{FF2B5EF4-FFF2-40B4-BE49-F238E27FC236}">
              <a16:creationId xmlns:a16="http://schemas.microsoft.com/office/drawing/2014/main" id="{722EC594-15AB-4D9B-B5E2-BD91D158A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795260"/>
          <a:ext cx="2514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175260</xdr:colOff>
      <xdr:row>41</xdr:row>
      <xdr:rowOff>175260</xdr:rowOff>
    </xdr:to>
    <xdr:pic>
      <xdr:nvPicPr>
        <xdr:cNvPr id="379" name="Picture 378" descr="Pie">
          <a:hlinkClick xmlns:r="http://schemas.openxmlformats.org/officeDocument/2006/relationships" r:id="rId549"/>
          <a:extLst>
            <a:ext uri="{FF2B5EF4-FFF2-40B4-BE49-F238E27FC236}">
              <a16:creationId xmlns:a16="http://schemas.microsoft.com/office/drawing/2014/main" id="{3485E9B4-EB2B-49C3-93EC-5B5713873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795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121920</xdr:colOff>
      <xdr:row>42</xdr:row>
      <xdr:rowOff>175260</xdr:rowOff>
    </xdr:to>
    <xdr:pic>
      <xdr:nvPicPr>
        <xdr:cNvPr id="380" name="Picture 379" descr="Map">
          <a:hlinkClick xmlns:r="http://schemas.openxmlformats.org/officeDocument/2006/relationships" r:id="rId552"/>
          <a:extLst>
            <a:ext uri="{FF2B5EF4-FFF2-40B4-BE49-F238E27FC236}">
              <a16:creationId xmlns:a16="http://schemas.microsoft.com/office/drawing/2014/main" id="{68944965-BD2D-4A14-875C-CC5136521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985760"/>
          <a:ext cx="1219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175260</xdr:colOff>
      <xdr:row>42</xdr:row>
      <xdr:rowOff>175260</xdr:rowOff>
    </xdr:to>
    <xdr:pic>
      <xdr:nvPicPr>
        <xdr:cNvPr id="381" name="Picture 380" descr="Pie">
          <a:hlinkClick xmlns:r="http://schemas.openxmlformats.org/officeDocument/2006/relationships" r:id="rId552"/>
          <a:extLst>
            <a:ext uri="{FF2B5EF4-FFF2-40B4-BE49-F238E27FC236}">
              <a16:creationId xmlns:a16="http://schemas.microsoft.com/office/drawing/2014/main" id="{929F6F55-CC7F-4F23-8439-D9160384C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985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213360</xdr:colOff>
      <xdr:row>43</xdr:row>
      <xdr:rowOff>175260</xdr:rowOff>
    </xdr:to>
    <xdr:pic>
      <xdr:nvPicPr>
        <xdr:cNvPr id="382" name="Picture 381" descr="Map">
          <a:hlinkClick xmlns:r="http://schemas.openxmlformats.org/officeDocument/2006/relationships" r:id="rId555"/>
          <a:extLst>
            <a:ext uri="{FF2B5EF4-FFF2-40B4-BE49-F238E27FC236}">
              <a16:creationId xmlns:a16="http://schemas.microsoft.com/office/drawing/2014/main" id="{DFB91BF8-6B8D-49A9-AD82-0A0007A16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176260"/>
          <a:ext cx="2133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175260</xdr:colOff>
      <xdr:row>43</xdr:row>
      <xdr:rowOff>175260</xdr:rowOff>
    </xdr:to>
    <xdr:pic>
      <xdr:nvPicPr>
        <xdr:cNvPr id="383" name="Picture 382" descr="Pie">
          <a:hlinkClick xmlns:r="http://schemas.openxmlformats.org/officeDocument/2006/relationships" r:id="rId555"/>
          <a:extLst>
            <a:ext uri="{FF2B5EF4-FFF2-40B4-BE49-F238E27FC236}">
              <a16:creationId xmlns:a16="http://schemas.microsoft.com/office/drawing/2014/main" id="{81208462-DB95-4A8F-A5DC-477587EFE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176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</xdr:row>
      <xdr:rowOff>0</xdr:rowOff>
    </xdr:from>
    <xdr:to>
      <xdr:col>5</xdr:col>
      <xdr:colOff>251460</xdr:colOff>
      <xdr:row>44</xdr:row>
      <xdr:rowOff>160020</xdr:rowOff>
    </xdr:to>
    <xdr:pic>
      <xdr:nvPicPr>
        <xdr:cNvPr id="384" name="Picture 383" descr="Map">
          <a:hlinkClick xmlns:r="http://schemas.openxmlformats.org/officeDocument/2006/relationships" r:id="rId557"/>
          <a:extLst>
            <a:ext uri="{FF2B5EF4-FFF2-40B4-BE49-F238E27FC236}">
              <a16:creationId xmlns:a16="http://schemas.microsoft.com/office/drawing/2014/main" id="{3493FDDE-4CE7-4E85-AF27-5885D34825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3667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</xdr:row>
      <xdr:rowOff>0</xdr:rowOff>
    </xdr:from>
    <xdr:to>
      <xdr:col>5</xdr:col>
      <xdr:colOff>175260</xdr:colOff>
      <xdr:row>44</xdr:row>
      <xdr:rowOff>175260</xdr:rowOff>
    </xdr:to>
    <xdr:pic>
      <xdr:nvPicPr>
        <xdr:cNvPr id="385" name="Picture 384" descr="Pie">
          <a:hlinkClick xmlns:r="http://schemas.openxmlformats.org/officeDocument/2006/relationships" r:id="rId557"/>
          <a:extLst>
            <a:ext uri="{FF2B5EF4-FFF2-40B4-BE49-F238E27FC236}">
              <a16:creationId xmlns:a16="http://schemas.microsoft.com/office/drawing/2014/main" id="{95D2F49C-C483-434C-BF87-05F770C1D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366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251460</xdr:colOff>
      <xdr:row>45</xdr:row>
      <xdr:rowOff>68580</xdr:rowOff>
    </xdr:to>
    <xdr:pic>
      <xdr:nvPicPr>
        <xdr:cNvPr id="386" name="Picture 385" descr="Map">
          <a:hlinkClick xmlns:r="http://schemas.openxmlformats.org/officeDocument/2006/relationships" r:id="rId560"/>
          <a:extLst>
            <a:ext uri="{FF2B5EF4-FFF2-40B4-BE49-F238E27FC236}">
              <a16:creationId xmlns:a16="http://schemas.microsoft.com/office/drawing/2014/main" id="{A401D0A9-F350-48BC-BB62-E04F8CE26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557260"/>
          <a:ext cx="251460" cy="68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175260</xdr:colOff>
      <xdr:row>45</xdr:row>
      <xdr:rowOff>175260</xdr:rowOff>
    </xdr:to>
    <xdr:pic>
      <xdr:nvPicPr>
        <xdr:cNvPr id="387" name="Picture 386" descr="Pie">
          <a:hlinkClick xmlns:r="http://schemas.openxmlformats.org/officeDocument/2006/relationships" r:id="rId560"/>
          <a:extLst>
            <a:ext uri="{FF2B5EF4-FFF2-40B4-BE49-F238E27FC236}">
              <a16:creationId xmlns:a16="http://schemas.microsoft.com/office/drawing/2014/main" id="{8C84AF3D-27A1-4A49-B780-0D2A440D9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557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175260</xdr:colOff>
      <xdr:row>46</xdr:row>
      <xdr:rowOff>175260</xdr:rowOff>
    </xdr:to>
    <xdr:pic>
      <xdr:nvPicPr>
        <xdr:cNvPr id="388" name="Picture 387" descr="Map">
          <a:hlinkClick xmlns:r="http://schemas.openxmlformats.org/officeDocument/2006/relationships" r:id="rId563"/>
          <a:extLst>
            <a:ext uri="{FF2B5EF4-FFF2-40B4-BE49-F238E27FC236}">
              <a16:creationId xmlns:a16="http://schemas.microsoft.com/office/drawing/2014/main" id="{B4015884-D4B8-41E4-B156-0AA9E50B5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747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175260</xdr:colOff>
      <xdr:row>46</xdr:row>
      <xdr:rowOff>175260</xdr:rowOff>
    </xdr:to>
    <xdr:pic>
      <xdr:nvPicPr>
        <xdr:cNvPr id="389" name="Picture 388" descr="Pie">
          <a:hlinkClick xmlns:r="http://schemas.openxmlformats.org/officeDocument/2006/relationships" r:id="rId563"/>
          <a:extLst>
            <a:ext uri="{FF2B5EF4-FFF2-40B4-BE49-F238E27FC236}">
              <a16:creationId xmlns:a16="http://schemas.microsoft.com/office/drawing/2014/main" id="{9E443E79-1A88-4BF9-86FC-00038A784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747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</xdr:row>
      <xdr:rowOff>0</xdr:rowOff>
    </xdr:from>
    <xdr:to>
      <xdr:col>5</xdr:col>
      <xdr:colOff>137160</xdr:colOff>
      <xdr:row>47</xdr:row>
      <xdr:rowOff>175260</xdr:rowOff>
    </xdr:to>
    <xdr:pic>
      <xdr:nvPicPr>
        <xdr:cNvPr id="390" name="Picture 389" descr="Map">
          <a:hlinkClick xmlns:r="http://schemas.openxmlformats.org/officeDocument/2006/relationships" r:id="rId566"/>
          <a:extLst>
            <a:ext uri="{FF2B5EF4-FFF2-40B4-BE49-F238E27FC236}">
              <a16:creationId xmlns:a16="http://schemas.microsoft.com/office/drawing/2014/main" id="{D10806D4-6747-478A-9616-0954FE2B9C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938260"/>
          <a:ext cx="1371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</xdr:row>
      <xdr:rowOff>0</xdr:rowOff>
    </xdr:from>
    <xdr:to>
      <xdr:col>5</xdr:col>
      <xdr:colOff>175260</xdr:colOff>
      <xdr:row>47</xdr:row>
      <xdr:rowOff>175260</xdr:rowOff>
    </xdr:to>
    <xdr:pic>
      <xdr:nvPicPr>
        <xdr:cNvPr id="391" name="Picture 390" descr="Pie">
          <a:hlinkClick xmlns:r="http://schemas.openxmlformats.org/officeDocument/2006/relationships" r:id="rId566"/>
          <a:extLst>
            <a:ext uri="{FF2B5EF4-FFF2-40B4-BE49-F238E27FC236}">
              <a16:creationId xmlns:a16="http://schemas.microsoft.com/office/drawing/2014/main" id="{37144AE5-E7DF-4A15-B2F7-1175EFD79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938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106680</xdr:colOff>
      <xdr:row>48</xdr:row>
      <xdr:rowOff>175260</xdr:rowOff>
    </xdr:to>
    <xdr:pic>
      <xdr:nvPicPr>
        <xdr:cNvPr id="392" name="Picture 391" descr="Map">
          <a:hlinkClick xmlns:r="http://schemas.openxmlformats.org/officeDocument/2006/relationships" r:id="rId569"/>
          <a:extLst>
            <a:ext uri="{FF2B5EF4-FFF2-40B4-BE49-F238E27FC236}">
              <a16:creationId xmlns:a16="http://schemas.microsoft.com/office/drawing/2014/main" id="{E069C2FE-FF75-4108-A96D-BB50AD344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128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175260</xdr:colOff>
      <xdr:row>48</xdr:row>
      <xdr:rowOff>175260</xdr:rowOff>
    </xdr:to>
    <xdr:pic>
      <xdr:nvPicPr>
        <xdr:cNvPr id="393" name="Picture 392" descr="Pie">
          <a:hlinkClick xmlns:r="http://schemas.openxmlformats.org/officeDocument/2006/relationships" r:id="rId569"/>
          <a:extLst>
            <a:ext uri="{FF2B5EF4-FFF2-40B4-BE49-F238E27FC236}">
              <a16:creationId xmlns:a16="http://schemas.microsoft.com/office/drawing/2014/main" id="{E4C90F3F-521A-4A82-8CBB-ADE6CE905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128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251460</xdr:colOff>
      <xdr:row>49</xdr:row>
      <xdr:rowOff>106680</xdr:rowOff>
    </xdr:to>
    <xdr:pic>
      <xdr:nvPicPr>
        <xdr:cNvPr id="394" name="Picture 393" descr="Map">
          <a:hlinkClick xmlns:r="http://schemas.openxmlformats.org/officeDocument/2006/relationships" r:id="rId572"/>
          <a:extLst>
            <a:ext uri="{FF2B5EF4-FFF2-40B4-BE49-F238E27FC236}">
              <a16:creationId xmlns:a16="http://schemas.microsoft.com/office/drawing/2014/main" id="{535303A4-7B34-4924-984F-650A194CC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319260"/>
          <a:ext cx="2514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175260</xdr:colOff>
      <xdr:row>49</xdr:row>
      <xdr:rowOff>175260</xdr:rowOff>
    </xdr:to>
    <xdr:pic>
      <xdr:nvPicPr>
        <xdr:cNvPr id="395" name="Picture 394" descr="Pie">
          <a:hlinkClick xmlns:r="http://schemas.openxmlformats.org/officeDocument/2006/relationships" r:id="rId572"/>
          <a:extLst>
            <a:ext uri="{FF2B5EF4-FFF2-40B4-BE49-F238E27FC236}">
              <a16:creationId xmlns:a16="http://schemas.microsoft.com/office/drawing/2014/main" id="{B275DD3F-1B79-44BF-8325-77045CDAF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319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251460</xdr:colOff>
      <xdr:row>50</xdr:row>
      <xdr:rowOff>160020</xdr:rowOff>
    </xdr:to>
    <xdr:pic>
      <xdr:nvPicPr>
        <xdr:cNvPr id="396" name="Picture 395" descr="Map">
          <a:hlinkClick xmlns:r="http://schemas.openxmlformats.org/officeDocument/2006/relationships" r:id="rId575"/>
          <a:extLst>
            <a:ext uri="{FF2B5EF4-FFF2-40B4-BE49-F238E27FC236}">
              <a16:creationId xmlns:a16="http://schemas.microsoft.com/office/drawing/2014/main" id="{ECCD292D-15E6-422A-BEF7-41E93AF4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5097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175260</xdr:colOff>
      <xdr:row>50</xdr:row>
      <xdr:rowOff>175260</xdr:rowOff>
    </xdr:to>
    <xdr:pic>
      <xdr:nvPicPr>
        <xdr:cNvPr id="397" name="Picture 396" descr="Pie">
          <a:hlinkClick xmlns:r="http://schemas.openxmlformats.org/officeDocument/2006/relationships" r:id="rId575"/>
          <a:extLst>
            <a:ext uri="{FF2B5EF4-FFF2-40B4-BE49-F238E27FC236}">
              <a16:creationId xmlns:a16="http://schemas.microsoft.com/office/drawing/2014/main" id="{68808E8E-4712-4D67-AE9A-929A2931F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509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182880</xdr:colOff>
      <xdr:row>51</xdr:row>
      <xdr:rowOff>175260</xdr:rowOff>
    </xdr:to>
    <xdr:pic>
      <xdr:nvPicPr>
        <xdr:cNvPr id="398" name="Picture 397" descr="Map">
          <a:hlinkClick xmlns:r="http://schemas.openxmlformats.org/officeDocument/2006/relationships" r:id="rId578"/>
          <a:extLst>
            <a:ext uri="{FF2B5EF4-FFF2-40B4-BE49-F238E27FC236}">
              <a16:creationId xmlns:a16="http://schemas.microsoft.com/office/drawing/2014/main" id="{198F4292-7415-437B-918D-31A55FB47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700260"/>
          <a:ext cx="1828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175260</xdr:colOff>
      <xdr:row>51</xdr:row>
      <xdr:rowOff>175260</xdr:rowOff>
    </xdr:to>
    <xdr:pic>
      <xdr:nvPicPr>
        <xdr:cNvPr id="399" name="Picture 398" descr="Pie">
          <a:hlinkClick xmlns:r="http://schemas.openxmlformats.org/officeDocument/2006/relationships" r:id="rId578"/>
          <a:extLst>
            <a:ext uri="{FF2B5EF4-FFF2-40B4-BE49-F238E27FC236}">
              <a16:creationId xmlns:a16="http://schemas.microsoft.com/office/drawing/2014/main" id="{335284BB-F745-48C5-AB30-23FC3B243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700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152400</xdr:colOff>
      <xdr:row>52</xdr:row>
      <xdr:rowOff>175260</xdr:rowOff>
    </xdr:to>
    <xdr:pic>
      <xdr:nvPicPr>
        <xdr:cNvPr id="400" name="Picture 399" descr="Map">
          <a:hlinkClick xmlns:r="http://schemas.openxmlformats.org/officeDocument/2006/relationships" r:id="rId581"/>
          <a:extLst>
            <a:ext uri="{FF2B5EF4-FFF2-40B4-BE49-F238E27FC236}">
              <a16:creationId xmlns:a16="http://schemas.microsoft.com/office/drawing/2014/main" id="{F3C346C4-0B52-4808-AFEF-C9C1E3AE1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890760"/>
          <a:ext cx="1524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175260</xdr:colOff>
      <xdr:row>52</xdr:row>
      <xdr:rowOff>175260</xdr:rowOff>
    </xdr:to>
    <xdr:pic>
      <xdr:nvPicPr>
        <xdr:cNvPr id="401" name="Picture 400" descr="Pie">
          <a:hlinkClick xmlns:r="http://schemas.openxmlformats.org/officeDocument/2006/relationships" r:id="rId581"/>
          <a:extLst>
            <a:ext uri="{FF2B5EF4-FFF2-40B4-BE49-F238E27FC236}">
              <a16:creationId xmlns:a16="http://schemas.microsoft.com/office/drawing/2014/main" id="{371A9DFD-1307-47EB-991F-B6B89601E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890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175260</xdr:colOff>
      <xdr:row>53</xdr:row>
      <xdr:rowOff>175260</xdr:rowOff>
    </xdr:to>
    <xdr:pic>
      <xdr:nvPicPr>
        <xdr:cNvPr id="402" name="Picture 401" descr="Pie">
          <a:hlinkClick xmlns:r="http://schemas.openxmlformats.org/officeDocument/2006/relationships" r:id="rId584"/>
          <a:extLst>
            <a:ext uri="{FF2B5EF4-FFF2-40B4-BE49-F238E27FC236}">
              <a16:creationId xmlns:a16="http://schemas.microsoft.com/office/drawing/2014/main" id="{EB305614-35D5-4559-9F11-1948F4F7C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081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6</xdr:row>
      <xdr:rowOff>0</xdr:rowOff>
    </xdr:from>
    <xdr:ext cx="106680" cy="175260"/>
    <xdr:pic>
      <xdr:nvPicPr>
        <xdr:cNvPr id="403" name="Picture 402" descr="Map">
          <a:hlinkClick xmlns:r="http://schemas.openxmlformats.org/officeDocument/2006/relationships" r:id="rId439"/>
          <a:extLst>
            <a:ext uri="{FF2B5EF4-FFF2-40B4-BE49-F238E27FC236}">
              <a16:creationId xmlns:a16="http://schemas.microsoft.com/office/drawing/2014/main" id="{E6816286-5A4F-4167-80F0-3BD9EC2EF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27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</xdr:row>
      <xdr:rowOff>0</xdr:rowOff>
    </xdr:from>
    <xdr:ext cx="106680" cy="175260"/>
    <xdr:pic>
      <xdr:nvPicPr>
        <xdr:cNvPr id="404" name="Picture 403" descr="Map">
          <a:hlinkClick xmlns:r="http://schemas.openxmlformats.org/officeDocument/2006/relationships" r:id="rId439"/>
          <a:extLst>
            <a:ext uri="{FF2B5EF4-FFF2-40B4-BE49-F238E27FC236}">
              <a16:creationId xmlns:a16="http://schemas.microsoft.com/office/drawing/2014/main" id="{5F267908-5E48-4019-90B8-D883A04CB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18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</xdr:row>
      <xdr:rowOff>0</xdr:rowOff>
    </xdr:from>
    <xdr:ext cx="106680" cy="175260"/>
    <xdr:pic>
      <xdr:nvPicPr>
        <xdr:cNvPr id="405" name="Picture 404" descr="Map">
          <a:hlinkClick xmlns:r="http://schemas.openxmlformats.org/officeDocument/2006/relationships" r:id="rId439"/>
          <a:extLst>
            <a:ext uri="{FF2B5EF4-FFF2-40B4-BE49-F238E27FC236}">
              <a16:creationId xmlns:a16="http://schemas.microsoft.com/office/drawing/2014/main" id="{C59183D7-2A27-4F28-8AFE-8485DE36F7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08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</xdr:row>
      <xdr:rowOff>0</xdr:rowOff>
    </xdr:from>
    <xdr:ext cx="106680" cy="175260"/>
    <xdr:pic>
      <xdr:nvPicPr>
        <xdr:cNvPr id="406" name="Picture 405" descr="Map">
          <a:hlinkClick xmlns:r="http://schemas.openxmlformats.org/officeDocument/2006/relationships" r:id="rId439"/>
          <a:extLst>
            <a:ext uri="{FF2B5EF4-FFF2-40B4-BE49-F238E27FC236}">
              <a16:creationId xmlns:a16="http://schemas.microsoft.com/office/drawing/2014/main" id="{34E5AA1C-F54A-4F54-BE75-E4F999DF8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699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</xdr:row>
      <xdr:rowOff>0</xdr:rowOff>
    </xdr:from>
    <xdr:ext cx="106680" cy="175260"/>
    <xdr:pic>
      <xdr:nvPicPr>
        <xdr:cNvPr id="407" name="Picture 406" descr="Map">
          <a:hlinkClick xmlns:r="http://schemas.openxmlformats.org/officeDocument/2006/relationships" r:id="rId439"/>
          <a:extLst>
            <a:ext uri="{FF2B5EF4-FFF2-40B4-BE49-F238E27FC236}">
              <a16:creationId xmlns:a16="http://schemas.microsoft.com/office/drawing/2014/main" id="{023B0720-AB0E-445C-80AF-B409AB715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889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</xdr:row>
      <xdr:rowOff>0</xdr:rowOff>
    </xdr:from>
    <xdr:ext cx="106680" cy="175260"/>
    <xdr:pic>
      <xdr:nvPicPr>
        <xdr:cNvPr id="408" name="Picture 407" descr="Map">
          <a:hlinkClick xmlns:r="http://schemas.openxmlformats.org/officeDocument/2006/relationships" r:id="rId439"/>
          <a:extLst>
            <a:ext uri="{FF2B5EF4-FFF2-40B4-BE49-F238E27FC236}">
              <a16:creationId xmlns:a16="http://schemas.microsoft.com/office/drawing/2014/main" id="{346866BE-275F-45E0-8F37-48CD53BFE7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80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</xdr:row>
      <xdr:rowOff>0</xdr:rowOff>
    </xdr:from>
    <xdr:ext cx="106680" cy="175260"/>
    <xdr:pic>
      <xdr:nvPicPr>
        <xdr:cNvPr id="409" name="Picture 408" descr="Map">
          <a:hlinkClick xmlns:r="http://schemas.openxmlformats.org/officeDocument/2006/relationships" r:id="rId439"/>
          <a:extLst>
            <a:ext uri="{FF2B5EF4-FFF2-40B4-BE49-F238E27FC236}">
              <a16:creationId xmlns:a16="http://schemas.microsoft.com/office/drawing/2014/main" id="{7194EE85-A750-4D6F-935F-4F5386E9E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270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106680" cy="175260"/>
    <xdr:pic>
      <xdr:nvPicPr>
        <xdr:cNvPr id="410" name="Picture 409" descr="Map">
          <a:hlinkClick xmlns:r="http://schemas.openxmlformats.org/officeDocument/2006/relationships" r:id="rId439"/>
          <a:extLst>
            <a:ext uri="{FF2B5EF4-FFF2-40B4-BE49-F238E27FC236}">
              <a16:creationId xmlns:a16="http://schemas.microsoft.com/office/drawing/2014/main" id="{45884631-C816-46FE-B79A-55D4C5ECD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461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106680" cy="175260"/>
    <xdr:pic>
      <xdr:nvPicPr>
        <xdr:cNvPr id="411" name="Picture 410" descr="Map">
          <a:hlinkClick xmlns:r="http://schemas.openxmlformats.org/officeDocument/2006/relationships" r:id="rId439"/>
          <a:extLst>
            <a:ext uri="{FF2B5EF4-FFF2-40B4-BE49-F238E27FC236}">
              <a16:creationId xmlns:a16="http://schemas.microsoft.com/office/drawing/2014/main" id="{176359F9-3F6A-4B70-8F5A-4D82E3D4F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651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106680" cy="175260"/>
    <xdr:pic>
      <xdr:nvPicPr>
        <xdr:cNvPr id="412" name="Picture 411" descr="Map">
          <a:hlinkClick xmlns:r="http://schemas.openxmlformats.org/officeDocument/2006/relationships" r:id="rId439"/>
          <a:extLst>
            <a:ext uri="{FF2B5EF4-FFF2-40B4-BE49-F238E27FC236}">
              <a16:creationId xmlns:a16="http://schemas.microsoft.com/office/drawing/2014/main" id="{FFD48A40-46CD-44EF-8CE8-9363FB81E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842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106680" cy="175260"/>
    <xdr:pic>
      <xdr:nvPicPr>
        <xdr:cNvPr id="413" name="Picture 412" descr="Map">
          <a:hlinkClick xmlns:r="http://schemas.openxmlformats.org/officeDocument/2006/relationships" r:id="rId439"/>
          <a:extLst>
            <a:ext uri="{FF2B5EF4-FFF2-40B4-BE49-F238E27FC236}">
              <a16:creationId xmlns:a16="http://schemas.microsoft.com/office/drawing/2014/main" id="{B0979B78-B2D4-4EEE-8AD2-EA78EB85D8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032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106680" cy="175260"/>
    <xdr:pic>
      <xdr:nvPicPr>
        <xdr:cNvPr id="414" name="Picture 413" descr="Map">
          <a:hlinkClick xmlns:r="http://schemas.openxmlformats.org/officeDocument/2006/relationships" r:id="rId439"/>
          <a:extLst>
            <a:ext uri="{FF2B5EF4-FFF2-40B4-BE49-F238E27FC236}">
              <a16:creationId xmlns:a16="http://schemas.microsoft.com/office/drawing/2014/main" id="{722C6256-E90E-4901-A879-0DB6637C7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23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106680" cy="175260"/>
    <xdr:pic>
      <xdr:nvPicPr>
        <xdr:cNvPr id="415" name="Picture 414" descr="Map">
          <a:hlinkClick xmlns:r="http://schemas.openxmlformats.org/officeDocument/2006/relationships" r:id="rId439"/>
          <a:extLst>
            <a:ext uri="{FF2B5EF4-FFF2-40B4-BE49-F238E27FC236}">
              <a16:creationId xmlns:a16="http://schemas.microsoft.com/office/drawing/2014/main" id="{B710140D-8385-4397-AEAD-50799857D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413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106680" cy="175260"/>
    <xdr:pic>
      <xdr:nvPicPr>
        <xdr:cNvPr id="416" name="Picture 415" descr="Map">
          <a:hlinkClick xmlns:r="http://schemas.openxmlformats.org/officeDocument/2006/relationships" r:id="rId439"/>
          <a:extLst>
            <a:ext uri="{FF2B5EF4-FFF2-40B4-BE49-F238E27FC236}">
              <a16:creationId xmlns:a16="http://schemas.microsoft.com/office/drawing/2014/main" id="{81CF5DD6-46CB-4AC5-9522-3EFC5F9EC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604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106680" cy="175260"/>
    <xdr:pic>
      <xdr:nvPicPr>
        <xdr:cNvPr id="417" name="Picture 416" descr="Map">
          <a:hlinkClick xmlns:r="http://schemas.openxmlformats.org/officeDocument/2006/relationships" r:id="rId439"/>
          <a:extLst>
            <a:ext uri="{FF2B5EF4-FFF2-40B4-BE49-F238E27FC236}">
              <a16:creationId xmlns:a16="http://schemas.microsoft.com/office/drawing/2014/main" id="{237DD770-541F-4095-B0A6-CA387A70A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794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106680" cy="175260"/>
    <xdr:pic>
      <xdr:nvPicPr>
        <xdr:cNvPr id="418" name="Picture 417" descr="Map">
          <a:hlinkClick xmlns:r="http://schemas.openxmlformats.org/officeDocument/2006/relationships" r:id="rId439"/>
          <a:extLst>
            <a:ext uri="{FF2B5EF4-FFF2-40B4-BE49-F238E27FC236}">
              <a16:creationId xmlns:a16="http://schemas.microsoft.com/office/drawing/2014/main" id="{5A997058-1784-48A2-8051-5B197E541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985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106680" cy="175260"/>
    <xdr:pic>
      <xdr:nvPicPr>
        <xdr:cNvPr id="419" name="Picture 418" descr="Map">
          <a:hlinkClick xmlns:r="http://schemas.openxmlformats.org/officeDocument/2006/relationships" r:id="rId439"/>
          <a:extLst>
            <a:ext uri="{FF2B5EF4-FFF2-40B4-BE49-F238E27FC236}">
              <a16:creationId xmlns:a16="http://schemas.microsoft.com/office/drawing/2014/main" id="{E23B38F3-CB69-4B5B-A5E8-0CEA478C44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175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106680" cy="175260"/>
    <xdr:pic>
      <xdr:nvPicPr>
        <xdr:cNvPr id="420" name="Picture 419" descr="Map">
          <a:hlinkClick xmlns:r="http://schemas.openxmlformats.org/officeDocument/2006/relationships" r:id="rId439"/>
          <a:extLst>
            <a:ext uri="{FF2B5EF4-FFF2-40B4-BE49-F238E27FC236}">
              <a16:creationId xmlns:a16="http://schemas.microsoft.com/office/drawing/2014/main" id="{906E36B1-7A51-46A0-B0B2-9B38E32E35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366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106680" cy="175260"/>
    <xdr:pic>
      <xdr:nvPicPr>
        <xdr:cNvPr id="421" name="Picture 420" descr="Map">
          <a:hlinkClick xmlns:r="http://schemas.openxmlformats.org/officeDocument/2006/relationships" r:id="rId439"/>
          <a:extLst>
            <a:ext uri="{FF2B5EF4-FFF2-40B4-BE49-F238E27FC236}">
              <a16:creationId xmlns:a16="http://schemas.microsoft.com/office/drawing/2014/main" id="{6B642D90-2E76-475F-9E57-A8A963703F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556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106680" cy="175260"/>
    <xdr:pic>
      <xdr:nvPicPr>
        <xdr:cNvPr id="422" name="Picture 421" descr="Map">
          <a:hlinkClick xmlns:r="http://schemas.openxmlformats.org/officeDocument/2006/relationships" r:id="rId439"/>
          <a:extLst>
            <a:ext uri="{FF2B5EF4-FFF2-40B4-BE49-F238E27FC236}">
              <a16:creationId xmlns:a16="http://schemas.microsoft.com/office/drawing/2014/main" id="{BD246FB9-DEC4-43B4-B7EC-DF8563FC3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747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106680" cy="175260"/>
    <xdr:pic>
      <xdr:nvPicPr>
        <xdr:cNvPr id="423" name="Picture 422" descr="Map">
          <a:hlinkClick xmlns:r="http://schemas.openxmlformats.org/officeDocument/2006/relationships" r:id="rId439"/>
          <a:extLst>
            <a:ext uri="{FF2B5EF4-FFF2-40B4-BE49-F238E27FC236}">
              <a16:creationId xmlns:a16="http://schemas.microsoft.com/office/drawing/2014/main" id="{6F141C33-520B-4D51-BC72-DC2D4A8740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937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106680" cy="175260"/>
    <xdr:pic>
      <xdr:nvPicPr>
        <xdr:cNvPr id="424" name="Picture 423" descr="Map">
          <a:hlinkClick xmlns:r="http://schemas.openxmlformats.org/officeDocument/2006/relationships" r:id="rId439"/>
          <a:extLst>
            <a:ext uri="{FF2B5EF4-FFF2-40B4-BE49-F238E27FC236}">
              <a16:creationId xmlns:a16="http://schemas.microsoft.com/office/drawing/2014/main" id="{C4E7D5A5-64DF-4FC4-8553-98A9602CD5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128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106680" cy="175260"/>
    <xdr:pic>
      <xdr:nvPicPr>
        <xdr:cNvPr id="425" name="Picture 424" descr="Map">
          <a:hlinkClick xmlns:r="http://schemas.openxmlformats.org/officeDocument/2006/relationships" r:id="rId439"/>
          <a:extLst>
            <a:ext uri="{FF2B5EF4-FFF2-40B4-BE49-F238E27FC236}">
              <a16:creationId xmlns:a16="http://schemas.microsoft.com/office/drawing/2014/main" id="{DAF02CF4-EE8C-4094-9EFF-9AEDAA4C5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318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</xdr:row>
      <xdr:rowOff>0</xdr:rowOff>
    </xdr:from>
    <xdr:ext cx="106680" cy="175260"/>
    <xdr:pic>
      <xdr:nvPicPr>
        <xdr:cNvPr id="426" name="Picture 425" descr="Map">
          <a:hlinkClick xmlns:r="http://schemas.openxmlformats.org/officeDocument/2006/relationships" r:id="rId439"/>
          <a:extLst>
            <a:ext uri="{FF2B5EF4-FFF2-40B4-BE49-F238E27FC236}">
              <a16:creationId xmlns:a16="http://schemas.microsoft.com/office/drawing/2014/main" id="{429C3429-115D-4AA0-AA69-4FB2CE81F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509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0</xdr:rowOff>
    </xdr:from>
    <xdr:ext cx="106680" cy="175260"/>
    <xdr:pic>
      <xdr:nvPicPr>
        <xdr:cNvPr id="427" name="Picture 426" descr="Map">
          <a:hlinkClick xmlns:r="http://schemas.openxmlformats.org/officeDocument/2006/relationships" r:id="rId439"/>
          <a:extLst>
            <a:ext uri="{FF2B5EF4-FFF2-40B4-BE49-F238E27FC236}">
              <a16:creationId xmlns:a16="http://schemas.microsoft.com/office/drawing/2014/main" id="{EC63D5EC-886F-4A43-A144-570B97F63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699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0</xdr:rowOff>
    </xdr:from>
    <xdr:ext cx="106680" cy="175260"/>
    <xdr:pic>
      <xdr:nvPicPr>
        <xdr:cNvPr id="428" name="Picture 427" descr="Map">
          <a:hlinkClick xmlns:r="http://schemas.openxmlformats.org/officeDocument/2006/relationships" r:id="rId439"/>
          <a:extLst>
            <a:ext uri="{FF2B5EF4-FFF2-40B4-BE49-F238E27FC236}">
              <a16:creationId xmlns:a16="http://schemas.microsoft.com/office/drawing/2014/main" id="{33BD0365-A1AD-4C88-ADF2-8E0002A45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890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32</xdr:row>
      <xdr:rowOff>0</xdr:rowOff>
    </xdr:from>
    <xdr:ext cx="106680" cy="175260"/>
    <xdr:pic>
      <xdr:nvPicPr>
        <xdr:cNvPr id="429" name="Picture 428" descr="Map">
          <a:hlinkClick xmlns:r="http://schemas.openxmlformats.org/officeDocument/2006/relationships" r:id="rId439"/>
          <a:extLst>
            <a:ext uri="{FF2B5EF4-FFF2-40B4-BE49-F238E27FC236}">
              <a16:creationId xmlns:a16="http://schemas.microsoft.com/office/drawing/2014/main" id="{F33697E6-4678-4947-8254-7338FBC4D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080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33</xdr:row>
      <xdr:rowOff>0</xdr:rowOff>
    </xdr:from>
    <xdr:ext cx="106680" cy="175260"/>
    <xdr:pic>
      <xdr:nvPicPr>
        <xdr:cNvPr id="430" name="Picture 429" descr="Map">
          <a:hlinkClick xmlns:r="http://schemas.openxmlformats.org/officeDocument/2006/relationships" r:id="rId439"/>
          <a:extLst>
            <a:ext uri="{FF2B5EF4-FFF2-40B4-BE49-F238E27FC236}">
              <a16:creationId xmlns:a16="http://schemas.microsoft.com/office/drawing/2014/main" id="{19BDCA9A-447C-4408-BD99-D59084E89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271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106680" cy="175260"/>
    <xdr:pic>
      <xdr:nvPicPr>
        <xdr:cNvPr id="431" name="Picture 430" descr="Map">
          <a:hlinkClick xmlns:r="http://schemas.openxmlformats.org/officeDocument/2006/relationships" r:id="rId439"/>
          <a:extLst>
            <a:ext uri="{FF2B5EF4-FFF2-40B4-BE49-F238E27FC236}">
              <a16:creationId xmlns:a16="http://schemas.microsoft.com/office/drawing/2014/main" id="{C399EF4C-798F-4E71-A028-86646821C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461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35</xdr:row>
      <xdr:rowOff>0</xdr:rowOff>
    </xdr:from>
    <xdr:ext cx="106680" cy="175260"/>
    <xdr:pic>
      <xdr:nvPicPr>
        <xdr:cNvPr id="432" name="Picture 431" descr="Map">
          <a:hlinkClick xmlns:r="http://schemas.openxmlformats.org/officeDocument/2006/relationships" r:id="rId439"/>
          <a:extLst>
            <a:ext uri="{FF2B5EF4-FFF2-40B4-BE49-F238E27FC236}">
              <a16:creationId xmlns:a16="http://schemas.microsoft.com/office/drawing/2014/main" id="{E2ED8DCD-C454-42A0-ACD5-A82D767DC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652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36</xdr:row>
      <xdr:rowOff>0</xdr:rowOff>
    </xdr:from>
    <xdr:ext cx="106680" cy="175260"/>
    <xdr:pic>
      <xdr:nvPicPr>
        <xdr:cNvPr id="433" name="Picture 432" descr="Map">
          <a:hlinkClick xmlns:r="http://schemas.openxmlformats.org/officeDocument/2006/relationships" r:id="rId439"/>
          <a:extLst>
            <a:ext uri="{FF2B5EF4-FFF2-40B4-BE49-F238E27FC236}">
              <a16:creationId xmlns:a16="http://schemas.microsoft.com/office/drawing/2014/main" id="{3C290120-8B43-4FF1-8752-053248E5D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842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106680" cy="175260"/>
    <xdr:pic>
      <xdr:nvPicPr>
        <xdr:cNvPr id="434" name="Picture 433" descr="Map">
          <a:hlinkClick xmlns:r="http://schemas.openxmlformats.org/officeDocument/2006/relationships" r:id="rId439"/>
          <a:extLst>
            <a:ext uri="{FF2B5EF4-FFF2-40B4-BE49-F238E27FC236}">
              <a16:creationId xmlns:a16="http://schemas.microsoft.com/office/drawing/2014/main" id="{AD1254FD-F555-463F-9B23-21F1810C5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033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38</xdr:row>
      <xdr:rowOff>0</xdr:rowOff>
    </xdr:from>
    <xdr:ext cx="106680" cy="175260"/>
    <xdr:pic>
      <xdr:nvPicPr>
        <xdr:cNvPr id="435" name="Picture 434" descr="Map">
          <a:hlinkClick xmlns:r="http://schemas.openxmlformats.org/officeDocument/2006/relationships" r:id="rId439"/>
          <a:extLst>
            <a:ext uri="{FF2B5EF4-FFF2-40B4-BE49-F238E27FC236}">
              <a16:creationId xmlns:a16="http://schemas.microsoft.com/office/drawing/2014/main" id="{89EEDC9A-92B8-4557-89A7-2400C94C2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223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39</xdr:row>
      <xdr:rowOff>0</xdr:rowOff>
    </xdr:from>
    <xdr:ext cx="106680" cy="175260"/>
    <xdr:pic>
      <xdr:nvPicPr>
        <xdr:cNvPr id="436" name="Picture 435" descr="Map">
          <a:hlinkClick xmlns:r="http://schemas.openxmlformats.org/officeDocument/2006/relationships" r:id="rId439"/>
          <a:extLst>
            <a:ext uri="{FF2B5EF4-FFF2-40B4-BE49-F238E27FC236}">
              <a16:creationId xmlns:a16="http://schemas.microsoft.com/office/drawing/2014/main" id="{A533F1B8-5D39-4343-84D9-8A053535D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414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106680" cy="175260"/>
    <xdr:pic>
      <xdr:nvPicPr>
        <xdr:cNvPr id="437" name="Picture 436" descr="Map">
          <a:hlinkClick xmlns:r="http://schemas.openxmlformats.org/officeDocument/2006/relationships" r:id="rId439"/>
          <a:extLst>
            <a:ext uri="{FF2B5EF4-FFF2-40B4-BE49-F238E27FC236}">
              <a16:creationId xmlns:a16="http://schemas.microsoft.com/office/drawing/2014/main" id="{52166D60-0155-4440-97EA-49A05B15D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604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106680" cy="175260"/>
    <xdr:pic>
      <xdr:nvPicPr>
        <xdr:cNvPr id="438" name="Picture 437" descr="Map">
          <a:hlinkClick xmlns:r="http://schemas.openxmlformats.org/officeDocument/2006/relationships" r:id="rId439"/>
          <a:extLst>
            <a:ext uri="{FF2B5EF4-FFF2-40B4-BE49-F238E27FC236}">
              <a16:creationId xmlns:a16="http://schemas.microsoft.com/office/drawing/2014/main" id="{68DE2122-DEE2-4684-9494-141B544C4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795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42</xdr:row>
      <xdr:rowOff>0</xdr:rowOff>
    </xdr:from>
    <xdr:ext cx="106680" cy="175260"/>
    <xdr:pic>
      <xdr:nvPicPr>
        <xdr:cNvPr id="439" name="Picture 438" descr="Map">
          <a:hlinkClick xmlns:r="http://schemas.openxmlformats.org/officeDocument/2006/relationships" r:id="rId439"/>
          <a:extLst>
            <a:ext uri="{FF2B5EF4-FFF2-40B4-BE49-F238E27FC236}">
              <a16:creationId xmlns:a16="http://schemas.microsoft.com/office/drawing/2014/main" id="{7E81106A-A2DD-4A54-B504-BEAA7FA70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985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43</xdr:row>
      <xdr:rowOff>0</xdr:rowOff>
    </xdr:from>
    <xdr:ext cx="106680" cy="175260"/>
    <xdr:pic>
      <xdr:nvPicPr>
        <xdr:cNvPr id="440" name="Picture 439" descr="Map">
          <a:hlinkClick xmlns:r="http://schemas.openxmlformats.org/officeDocument/2006/relationships" r:id="rId439"/>
          <a:extLst>
            <a:ext uri="{FF2B5EF4-FFF2-40B4-BE49-F238E27FC236}">
              <a16:creationId xmlns:a16="http://schemas.microsoft.com/office/drawing/2014/main" id="{BCFDBBF6-7290-40B7-B4F7-0D2EBA3F6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176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44</xdr:row>
      <xdr:rowOff>0</xdr:rowOff>
    </xdr:from>
    <xdr:ext cx="106680" cy="175260"/>
    <xdr:pic>
      <xdr:nvPicPr>
        <xdr:cNvPr id="441" name="Picture 440" descr="Map">
          <a:hlinkClick xmlns:r="http://schemas.openxmlformats.org/officeDocument/2006/relationships" r:id="rId439"/>
          <a:extLst>
            <a:ext uri="{FF2B5EF4-FFF2-40B4-BE49-F238E27FC236}">
              <a16:creationId xmlns:a16="http://schemas.microsoft.com/office/drawing/2014/main" id="{8C3A43A7-CE51-45C7-82CD-A1CCD6696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366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45</xdr:row>
      <xdr:rowOff>0</xdr:rowOff>
    </xdr:from>
    <xdr:ext cx="106680" cy="175260"/>
    <xdr:pic>
      <xdr:nvPicPr>
        <xdr:cNvPr id="442" name="Picture 441" descr="Map">
          <a:hlinkClick xmlns:r="http://schemas.openxmlformats.org/officeDocument/2006/relationships" r:id="rId439"/>
          <a:extLst>
            <a:ext uri="{FF2B5EF4-FFF2-40B4-BE49-F238E27FC236}">
              <a16:creationId xmlns:a16="http://schemas.microsoft.com/office/drawing/2014/main" id="{791EC703-5CC8-4B20-86DA-E9F3671C8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557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46</xdr:row>
      <xdr:rowOff>0</xdr:rowOff>
    </xdr:from>
    <xdr:ext cx="106680" cy="175260"/>
    <xdr:pic>
      <xdr:nvPicPr>
        <xdr:cNvPr id="443" name="Picture 442" descr="Map">
          <a:hlinkClick xmlns:r="http://schemas.openxmlformats.org/officeDocument/2006/relationships" r:id="rId439"/>
          <a:extLst>
            <a:ext uri="{FF2B5EF4-FFF2-40B4-BE49-F238E27FC236}">
              <a16:creationId xmlns:a16="http://schemas.microsoft.com/office/drawing/2014/main" id="{54B438AF-2408-4953-AC35-BEDD3C83B0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747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47</xdr:row>
      <xdr:rowOff>0</xdr:rowOff>
    </xdr:from>
    <xdr:ext cx="106680" cy="175260"/>
    <xdr:pic>
      <xdr:nvPicPr>
        <xdr:cNvPr id="444" name="Picture 443" descr="Map">
          <a:hlinkClick xmlns:r="http://schemas.openxmlformats.org/officeDocument/2006/relationships" r:id="rId439"/>
          <a:extLst>
            <a:ext uri="{FF2B5EF4-FFF2-40B4-BE49-F238E27FC236}">
              <a16:creationId xmlns:a16="http://schemas.microsoft.com/office/drawing/2014/main" id="{7533B8C6-7947-464B-B00D-E94BCA371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938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48</xdr:row>
      <xdr:rowOff>0</xdr:rowOff>
    </xdr:from>
    <xdr:ext cx="106680" cy="175260"/>
    <xdr:pic>
      <xdr:nvPicPr>
        <xdr:cNvPr id="445" name="Picture 444" descr="Map">
          <a:hlinkClick xmlns:r="http://schemas.openxmlformats.org/officeDocument/2006/relationships" r:id="rId439"/>
          <a:extLst>
            <a:ext uri="{FF2B5EF4-FFF2-40B4-BE49-F238E27FC236}">
              <a16:creationId xmlns:a16="http://schemas.microsoft.com/office/drawing/2014/main" id="{8FF0EBEC-EC2F-433A-BACF-2503D48C7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128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49</xdr:row>
      <xdr:rowOff>0</xdr:rowOff>
    </xdr:from>
    <xdr:ext cx="106680" cy="175260"/>
    <xdr:pic>
      <xdr:nvPicPr>
        <xdr:cNvPr id="446" name="Picture 445" descr="Map">
          <a:hlinkClick xmlns:r="http://schemas.openxmlformats.org/officeDocument/2006/relationships" r:id="rId439"/>
          <a:extLst>
            <a:ext uri="{FF2B5EF4-FFF2-40B4-BE49-F238E27FC236}">
              <a16:creationId xmlns:a16="http://schemas.microsoft.com/office/drawing/2014/main" id="{637B077E-C78C-4355-B990-D2F18891D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319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50</xdr:row>
      <xdr:rowOff>0</xdr:rowOff>
    </xdr:from>
    <xdr:ext cx="106680" cy="175260"/>
    <xdr:pic>
      <xdr:nvPicPr>
        <xdr:cNvPr id="447" name="Picture 446" descr="Map">
          <a:hlinkClick xmlns:r="http://schemas.openxmlformats.org/officeDocument/2006/relationships" r:id="rId439"/>
          <a:extLst>
            <a:ext uri="{FF2B5EF4-FFF2-40B4-BE49-F238E27FC236}">
              <a16:creationId xmlns:a16="http://schemas.microsoft.com/office/drawing/2014/main" id="{AC3F612B-BC3C-4E5D-9496-5F6C855EC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509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51</xdr:row>
      <xdr:rowOff>0</xdr:rowOff>
    </xdr:from>
    <xdr:ext cx="106680" cy="175260"/>
    <xdr:pic>
      <xdr:nvPicPr>
        <xdr:cNvPr id="448" name="Picture 447" descr="Map">
          <a:hlinkClick xmlns:r="http://schemas.openxmlformats.org/officeDocument/2006/relationships" r:id="rId439"/>
          <a:extLst>
            <a:ext uri="{FF2B5EF4-FFF2-40B4-BE49-F238E27FC236}">
              <a16:creationId xmlns:a16="http://schemas.microsoft.com/office/drawing/2014/main" id="{745AD9F7-2C6D-4A95-AE5C-982B44D22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700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52</xdr:row>
      <xdr:rowOff>0</xdr:rowOff>
    </xdr:from>
    <xdr:ext cx="106680" cy="175260"/>
    <xdr:pic>
      <xdr:nvPicPr>
        <xdr:cNvPr id="449" name="Picture 448" descr="Map">
          <a:hlinkClick xmlns:r="http://schemas.openxmlformats.org/officeDocument/2006/relationships" r:id="rId439"/>
          <a:extLst>
            <a:ext uri="{FF2B5EF4-FFF2-40B4-BE49-F238E27FC236}">
              <a16:creationId xmlns:a16="http://schemas.microsoft.com/office/drawing/2014/main" id="{6300AFB2-98A0-4367-956F-DFD7A24D7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890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</xdr:row>
      <xdr:rowOff>0</xdr:rowOff>
    </xdr:from>
    <xdr:ext cx="106680" cy="175260"/>
    <xdr:pic>
      <xdr:nvPicPr>
        <xdr:cNvPr id="450" name="Picture 449" descr="Map">
          <a:hlinkClick xmlns:r="http://schemas.openxmlformats.org/officeDocument/2006/relationships" r:id="rId300"/>
          <a:extLst>
            <a:ext uri="{FF2B5EF4-FFF2-40B4-BE49-F238E27FC236}">
              <a16:creationId xmlns:a16="http://schemas.microsoft.com/office/drawing/2014/main" id="{5FCE19F9-3655-48C3-97BB-BF4BCDE87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37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</xdr:row>
      <xdr:rowOff>0</xdr:rowOff>
    </xdr:from>
    <xdr:ext cx="106680" cy="175260"/>
    <xdr:pic>
      <xdr:nvPicPr>
        <xdr:cNvPr id="451" name="Picture 450" descr="Map">
          <a:hlinkClick xmlns:r="http://schemas.openxmlformats.org/officeDocument/2006/relationships" r:id="rId300"/>
          <a:extLst>
            <a:ext uri="{FF2B5EF4-FFF2-40B4-BE49-F238E27FC236}">
              <a16:creationId xmlns:a16="http://schemas.microsoft.com/office/drawing/2014/main" id="{B53CADF4-C745-48B9-ACB3-FDE6AF697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27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</xdr:row>
      <xdr:rowOff>0</xdr:rowOff>
    </xdr:from>
    <xdr:ext cx="106680" cy="175260"/>
    <xdr:pic>
      <xdr:nvPicPr>
        <xdr:cNvPr id="452" name="Picture 451" descr="Map">
          <a:hlinkClick xmlns:r="http://schemas.openxmlformats.org/officeDocument/2006/relationships" r:id="rId300"/>
          <a:extLst>
            <a:ext uri="{FF2B5EF4-FFF2-40B4-BE49-F238E27FC236}">
              <a16:creationId xmlns:a16="http://schemas.microsoft.com/office/drawing/2014/main" id="{B2ABE6BA-D891-4D04-8E8A-6D31003A3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18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</xdr:row>
      <xdr:rowOff>0</xdr:rowOff>
    </xdr:from>
    <xdr:ext cx="106680" cy="175260"/>
    <xdr:pic>
      <xdr:nvPicPr>
        <xdr:cNvPr id="453" name="Picture 452" descr="Map">
          <a:hlinkClick xmlns:r="http://schemas.openxmlformats.org/officeDocument/2006/relationships" r:id="rId300"/>
          <a:extLst>
            <a:ext uri="{FF2B5EF4-FFF2-40B4-BE49-F238E27FC236}">
              <a16:creationId xmlns:a16="http://schemas.microsoft.com/office/drawing/2014/main" id="{A64EEFD8-E5DC-4D5F-B1CB-A079C7B41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08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</xdr:row>
      <xdr:rowOff>0</xdr:rowOff>
    </xdr:from>
    <xdr:ext cx="106680" cy="175260"/>
    <xdr:pic>
      <xdr:nvPicPr>
        <xdr:cNvPr id="454" name="Picture 453" descr="Map">
          <a:hlinkClick xmlns:r="http://schemas.openxmlformats.org/officeDocument/2006/relationships" r:id="rId300"/>
          <a:extLst>
            <a:ext uri="{FF2B5EF4-FFF2-40B4-BE49-F238E27FC236}">
              <a16:creationId xmlns:a16="http://schemas.microsoft.com/office/drawing/2014/main" id="{99AB6F76-91CD-4E04-954C-677067C5F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699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</xdr:row>
      <xdr:rowOff>0</xdr:rowOff>
    </xdr:from>
    <xdr:ext cx="106680" cy="175260"/>
    <xdr:pic>
      <xdr:nvPicPr>
        <xdr:cNvPr id="455" name="Picture 454" descr="Map">
          <a:hlinkClick xmlns:r="http://schemas.openxmlformats.org/officeDocument/2006/relationships" r:id="rId300"/>
          <a:extLst>
            <a:ext uri="{FF2B5EF4-FFF2-40B4-BE49-F238E27FC236}">
              <a16:creationId xmlns:a16="http://schemas.microsoft.com/office/drawing/2014/main" id="{3A9ABD6A-FED0-4C7D-BB43-273C101A6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889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</xdr:row>
      <xdr:rowOff>0</xdr:rowOff>
    </xdr:from>
    <xdr:ext cx="106680" cy="175260"/>
    <xdr:pic>
      <xdr:nvPicPr>
        <xdr:cNvPr id="456" name="Picture 455" descr="Map">
          <a:hlinkClick xmlns:r="http://schemas.openxmlformats.org/officeDocument/2006/relationships" r:id="rId300"/>
          <a:extLst>
            <a:ext uri="{FF2B5EF4-FFF2-40B4-BE49-F238E27FC236}">
              <a16:creationId xmlns:a16="http://schemas.microsoft.com/office/drawing/2014/main" id="{2EC6AD9E-CCA2-4B7B-9DB3-E47402894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80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</xdr:row>
      <xdr:rowOff>0</xdr:rowOff>
    </xdr:from>
    <xdr:ext cx="106680" cy="175260"/>
    <xdr:pic>
      <xdr:nvPicPr>
        <xdr:cNvPr id="457" name="Picture 456" descr="Map">
          <a:hlinkClick xmlns:r="http://schemas.openxmlformats.org/officeDocument/2006/relationships" r:id="rId300"/>
          <a:extLst>
            <a:ext uri="{FF2B5EF4-FFF2-40B4-BE49-F238E27FC236}">
              <a16:creationId xmlns:a16="http://schemas.microsoft.com/office/drawing/2014/main" id="{E7EDDC7D-C2F2-4375-B35F-8972A6A7B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270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106680" cy="175260"/>
    <xdr:pic>
      <xdr:nvPicPr>
        <xdr:cNvPr id="458" name="Picture 457" descr="Map">
          <a:hlinkClick xmlns:r="http://schemas.openxmlformats.org/officeDocument/2006/relationships" r:id="rId300"/>
          <a:extLst>
            <a:ext uri="{FF2B5EF4-FFF2-40B4-BE49-F238E27FC236}">
              <a16:creationId xmlns:a16="http://schemas.microsoft.com/office/drawing/2014/main" id="{09216562-7667-4CDB-9829-CFB27F218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461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106680" cy="175260"/>
    <xdr:pic>
      <xdr:nvPicPr>
        <xdr:cNvPr id="459" name="Picture 458" descr="Map">
          <a:hlinkClick xmlns:r="http://schemas.openxmlformats.org/officeDocument/2006/relationships" r:id="rId300"/>
          <a:extLst>
            <a:ext uri="{FF2B5EF4-FFF2-40B4-BE49-F238E27FC236}">
              <a16:creationId xmlns:a16="http://schemas.microsoft.com/office/drawing/2014/main" id="{274724E9-019B-4194-A8A5-5693AFFCA7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651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106680" cy="175260"/>
    <xdr:pic>
      <xdr:nvPicPr>
        <xdr:cNvPr id="460" name="Picture 459" descr="Map">
          <a:hlinkClick xmlns:r="http://schemas.openxmlformats.org/officeDocument/2006/relationships" r:id="rId300"/>
          <a:extLst>
            <a:ext uri="{FF2B5EF4-FFF2-40B4-BE49-F238E27FC236}">
              <a16:creationId xmlns:a16="http://schemas.microsoft.com/office/drawing/2014/main" id="{28F179A9-076D-4CB8-8D0E-E946E44B0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842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106680" cy="175260"/>
    <xdr:pic>
      <xdr:nvPicPr>
        <xdr:cNvPr id="461" name="Picture 460" descr="Map">
          <a:hlinkClick xmlns:r="http://schemas.openxmlformats.org/officeDocument/2006/relationships" r:id="rId300"/>
          <a:extLst>
            <a:ext uri="{FF2B5EF4-FFF2-40B4-BE49-F238E27FC236}">
              <a16:creationId xmlns:a16="http://schemas.microsoft.com/office/drawing/2014/main" id="{1C63E94A-F8DC-4CD2-B3DB-017ABD162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032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106680" cy="175260"/>
    <xdr:pic>
      <xdr:nvPicPr>
        <xdr:cNvPr id="462" name="Picture 461" descr="Map">
          <a:hlinkClick xmlns:r="http://schemas.openxmlformats.org/officeDocument/2006/relationships" r:id="rId300"/>
          <a:extLst>
            <a:ext uri="{FF2B5EF4-FFF2-40B4-BE49-F238E27FC236}">
              <a16:creationId xmlns:a16="http://schemas.microsoft.com/office/drawing/2014/main" id="{F99FB375-C47D-439E-9D41-678C3A85FB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23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106680" cy="175260"/>
    <xdr:pic>
      <xdr:nvPicPr>
        <xdr:cNvPr id="463" name="Picture 462" descr="Map">
          <a:hlinkClick xmlns:r="http://schemas.openxmlformats.org/officeDocument/2006/relationships" r:id="rId300"/>
          <a:extLst>
            <a:ext uri="{FF2B5EF4-FFF2-40B4-BE49-F238E27FC236}">
              <a16:creationId xmlns:a16="http://schemas.microsoft.com/office/drawing/2014/main" id="{E0681445-6402-4C70-9C61-E9013A31B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413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106680" cy="175260"/>
    <xdr:pic>
      <xdr:nvPicPr>
        <xdr:cNvPr id="464" name="Picture 463" descr="Map">
          <a:hlinkClick xmlns:r="http://schemas.openxmlformats.org/officeDocument/2006/relationships" r:id="rId300"/>
          <a:extLst>
            <a:ext uri="{FF2B5EF4-FFF2-40B4-BE49-F238E27FC236}">
              <a16:creationId xmlns:a16="http://schemas.microsoft.com/office/drawing/2014/main" id="{1DF8F6A9-1D72-40BF-B55E-143829913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604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106680" cy="175260"/>
    <xdr:pic>
      <xdr:nvPicPr>
        <xdr:cNvPr id="465" name="Picture 464" descr="Map">
          <a:hlinkClick xmlns:r="http://schemas.openxmlformats.org/officeDocument/2006/relationships" r:id="rId300"/>
          <a:extLst>
            <a:ext uri="{FF2B5EF4-FFF2-40B4-BE49-F238E27FC236}">
              <a16:creationId xmlns:a16="http://schemas.microsoft.com/office/drawing/2014/main" id="{B1153E81-7155-41E0-810A-81844EA1F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794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106680" cy="175260"/>
    <xdr:pic>
      <xdr:nvPicPr>
        <xdr:cNvPr id="466" name="Picture 465" descr="Map">
          <a:hlinkClick xmlns:r="http://schemas.openxmlformats.org/officeDocument/2006/relationships" r:id="rId300"/>
          <a:extLst>
            <a:ext uri="{FF2B5EF4-FFF2-40B4-BE49-F238E27FC236}">
              <a16:creationId xmlns:a16="http://schemas.microsoft.com/office/drawing/2014/main" id="{E4F7B450-8755-45A2-84FC-ABA29B522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985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106680" cy="175260"/>
    <xdr:pic>
      <xdr:nvPicPr>
        <xdr:cNvPr id="467" name="Picture 466" descr="Map">
          <a:hlinkClick xmlns:r="http://schemas.openxmlformats.org/officeDocument/2006/relationships" r:id="rId300"/>
          <a:extLst>
            <a:ext uri="{FF2B5EF4-FFF2-40B4-BE49-F238E27FC236}">
              <a16:creationId xmlns:a16="http://schemas.microsoft.com/office/drawing/2014/main" id="{98C359E0-CA24-45E0-98FF-C30A9C9B8D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175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106680" cy="175260"/>
    <xdr:pic>
      <xdr:nvPicPr>
        <xdr:cNvPr id="468" name="Picture 467" descr="Map">
          <a:hlinkClick xmlns:r="http://schemas.openxmlformats.org/officeDocument/2006/relationships" r:id="rId300"/>
          <a:extLst>
            <a:ext uri="{FF2B5EF4-FFF2-40B4-BE49-F238E27FC236}">
              <a16:creationId xmlns:a16="http://schemas.microsoft.com/office/drawing/2014/main" id="{2E3C07D7-3F24-475C-91A0-394F2CC95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366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106680" cy="175260"/>
    <xdr:pic>
      <xdr:nvPicPr>
        <xdr:cNvPr id="469" name="Picture 468" descr="Map">
          <a:hlinkClick xmlns:r="http://schemas.openxmlformats.org/officeDocument/2006/relationships" r:id="rId300"/>
          <a:extLst>
            <a:ext uri="{FF2B5EF4-FFF2-40B4-BE49-F238E27FC236}">
              <a16:creationId xmlns:a16="http://schemas.microsoft.com/office/drawing/2014/main" id="{BA831CAA-3FFC-44A7-97C4-E906D2885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556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106680" cy="175260"/>
    <xdr:pic>
      <xdr:nvPicPr>
        <xdr:cNvPr id="470" name="Picture 469" descr="Map">
          <a:hlinkClick xmlns:r="http://schemas.openxmlformats.org/officeDocument/2006/relationships" r:id="rId300"/>
          <a:extLst>
            <a:ext uri="{FF2B5EF4-FFF2-40B4-BE49-F238E27FC236}">
              <a16:creationId xmlns:a16="http://schemas.microsoft.com/office/drawing/2014/main" id="{5B8ADF7E-0830-49EB-947C-42155CDA6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747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106680" cy="175260"/>
    <xdr:pic>
      <xdr:nvPicPr>
        <xdr:cNvPr id="471" name="Picture 470" descr="Map">
          <a:hlinkClick xmlns:r="http://schemas.openxmlformats.org/officeDocument/2006/relationships" r:id="rId300"/>
          <a:extLst>
            <a:ext uri="{FF2B5EF4-FFF2-40B4-BE49-F238E27FC236}">
              <a16:creationId xmlns:a16="http://schemas.microsoft.com/office/drawing/2014/main" id="{52BEFBDB-5C7C-461A-80CE-10E2E64E0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937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106680" cy="175260"/>
    <xdr:pic>
      <xdr:nvPicPr>
        <xdr:cNvPr id="472" name="Picture 471" descr="Map">
          <a:hlinkClick xmlns:r="http://schemas.openxmlformats.org/officeDocument/2006/relationships" r:id="rId300"/>
          <a:extLst>
            <a:ext uri="{FF2B5EF4-FFF2-40B4-BE49-F238E27FC236}">
              <a16:creationId xmlns:a16="http://schemas.microsoft.com/office/drawing/2014/main" id="{E50DB2C1-FFFD-4692-B03A-628EE02D8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128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106680" cy="175260"/>
    <xdr:pic>
      <xdr:nvPicPr>
        <xdr:cNvPr id="473" name="Picture 472" descr="Map">
          <a:hlinkClick xmlns:r="http://schemas.openxmlformats.org/officeDocument/2006/relationships" r:id="rId300"/>
          <a:extLst>
            <a:ext uri="{FF2B5EF4-FFF2-40B4-BE49-F238E27FC236}">
              <a16:creationId xmlns:a16="http://schemas.microsoft.com/office/drawing/2014/main" id="{1B90AC8C-EE69-46A1-88C2-2FDB236DD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318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</xdr:row>
      <xdr:rowOff>0</xdr:rowOff>
    </xdr:from>
    <xdr:ext cx="106680" cy="175260"/>
    <xdr:pic>
      <xdr:nvPicPr>
        <xdr:cNvPr id="474" name="Picture 473" descr="Map">
          <a:hlinkClick xmlns:r="http://schemas.openxmlformats.org/officeDocument/2006/relationships" r:id="rId300"/>
          <a:extLst>
            <a:ext uri="{FF2B5EF4-FFF2-40B4-BE49-F238E27FC236}">
              <a16:creationId xmlns:a16="http://schemas.microsoft.com/office/drawing/2014/main" id="{CE784BED-E4AC-4E29-B6FB-CBF7185F9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509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0</xdr:rowOff>
    </xdr:from>
    <xdr:ext cx="106680" cy="175260"/>
    <xdr:pic>
      <xdr:nvPicPr>
        <xdr:cNvPr id="475" name="Picture 474" descr="Map">
          <a:hlinkClick xmlns:r="http://schemas.openxmlformats.org/officeDocument/2006/relationships" r:id="rId300"/>
          <a:extLst>
            <a:ext uri="{FF2B5EF4-FFF2-40B4-BE49-F238E27FC236}">
              <a16:creationId xmlns:a16="http://schemas.microsoft.com/office/drawing/2014/main" id="{CA3354ED-6300-4884-8C4C-1E9B972EF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699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0</xdr:rowOff>
    </xdr:from>
    <xdr:ext cx="106680" cy="175260"/>
    <xdr:pic>
      <xdr:nvPicPr>
        <xdr:cNvPr id="476" name="Picture 475" descr="Map">
          <a:hlinkClick xmlns:r="http://schemas.openxmlformats.org/officeDocument/2006/relationships" r:id="rId300"/>
          <a:extLst>
            <a:ext uri="{FF2B5EF4-FFF2-40B4-BE49-F238E27FC236}">
              <a16:creationId xmlns:a16="http://schemas.microsoft.com/office/drawing/2014/main" id="{DF2C141B-2E68-41E1-B1D9-24CE147AE1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890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32</xdr:row>
      <xdr:rowOff>0</xdr:rowOff>
    </xdr:from>
    <xdr:ext cx="106680" cy="175260"/>
    <xdr:pic>
      <xdr:nvPicPr>
        <xdr:cNvPr id="477" name="Picture 476" descr="Map">
          <a:hlinkClick xmlns:r="http://schemas.openxmlformats.org/officeDocument/2006/relationships" r:id="rId300"/>
          <a:extLst>
            <a:ext uri="{FF2B5EF4-FFF2-40B4-BE49-F238E27FC236}">
              <a16:creationId xmlns:a16="http://schemas.microsoft.com/office/drawing/2014/main" id="{57EF11C0-AECC-4FC5-AFEE-540E5A959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080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33</xdr:row>
      <xdr:rowOff>0</xdr:rowOff>
    </xdr:from>
    <xdr:ext cx="106680" cy="175260"/>
    <xdr:pic>
      <xdr:nvPicPr>
        <xdr:cNvPr id="478" name="Picture 477" descr="Map">
          <a:hlinkClick xmlns:r="http://schemas.openxmlformats.org/officeDocument/2006/relationships" r:id="rId300"/>
          <a:extLst>
            <a:ext uri="{FF2B5EF4-FFF2-40B4-BE49-F238E27FC236}">
              <a16:creationId xmlns:a16="http://schemas.microsoft.com/office/drawing/2014/main" id="{0478596E-81C7-4A5C-89EC-623418416B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271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106680" cy="175260"/>
    <xdr:pic>
      <xdr:nvPicPr>
        <xdr:cNvPr id="479" name="Picture 478" descr="Map">
          <a:hlinkClick xmlns:r="http://schemas.openxmlformats.org/officeDocument/2006/relationships" r:id="rId300"/>
          <a:extLst>
            <a:ext uri="{FF2B5EF4-FFF2-40B4-BE49-F238E27FC236}">
              <a16:creationId xmlns:a16="http://schemas.microsoft.com/office/drawing/2014/main" id="{6209C9D6-A7C1-49E3-B6E9-B8FBE9442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461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35</xdr:row>
      <xdr:rowOff>0</xdr:rowOff>
    </xdr:from>
    <xdr:ext cx="106680" cy="175260"/>
    <xdr:pic>
      <xdr:nvPicPr>
        <xdr:cNvPr id="480" name="Picture 479" descr="Map">
          <a:hlinkClick xmlns:r="http://schemas.openxmlformats.org/officeDocument/2006/relationships" r:id="rId300"/>
          <a:extLst>
            <a:ext uri="{FF2B5EF4-FFF2-40B4-BE49-F238E27FC236}">
              <a16:creationId xmlns:a16="http://schemas.microsoft.com/office/drawing/2014/main" id="{DCB748F7-3DBA-4E5F-B174-1245C34CF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652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36</xdr:row>
      <xdr:rowOff>0</xdr:rowOff>
    </xdr:from>
    <xdr:ext cx="106680" cy="175260"/>
    <xdr:pic>
      <xdr:nvPicPr>
        <xdr:cNvPr id="481" name="Picture 480" descr="Map">
          <a:hlinkClick xmlns:r="http://schemas.openxmlformats.org/officeDocument/2006/relationships" r:id="rId300"/>
          <a:extLst>
            <a:ext uri="{FF2B5EF4-FFF2-40B4-BE49-F238E27FC236}">
              <a16:creationId xmlns:a16="http://schemas.microsoft.com/office/drawing/2014/main" id="{4F145499-2AA3-4B85-A5AE-562017380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842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106680" cy="175260"/>
    <xdr:pic>
      <xdr:nvPicPr>
        <xdr:cNvPr id="482" name="Picture 481" descr="Map">
          <a:hlinkClick xmlns:r="http://schemas.openxmlformats.org/officeDocument/2006/relationships" r:id="rId300"/>
          <a:extLst>
            <a:ext uri="{FF2B5EF4-FFF2-40B4-BE49-F238E27FC236}">
              <a16:creationId xmlns:a16="http://schemas.microsoft.com/office/drawing/2014/main" id="{3E8AA09B-8642-4DA4-A41A-FE234594B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033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38</xdr:row>
      <xdr:rowOff>0</xdr:rowOff>
    </xdr:from>
    <xdr:ext cx="106680" cy="175260"/>
    <xdr:pic>
      <xdr:nvPicPr>
        <xdr:cNvPr id="483" name="Picture 482" descr="Map">
          <a:hlinkClick xmlns:r="http://schemas.openxmlformats.org/officeDocument/2006/relationships" r:id="rId300"/>
          <a:extLst>
            <a:ext uri="{FF2B5EF4-FFF2-40B4-BE49-F238E27FC236}">
              <a16:creationId xmlns:a16="http://schemas.microsoft.com/office/drawing/2014/main" id="{768561FE-5510-47EC-BA0C-F4408804D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223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39</xdr:row>
      <xdr:rowOff>0</xdr:rowOff>
    </xdr:from>
    <xdr:ext cx="106680" cy="175260"/>
    <xdr:pic>
      <xdr:nvPicPr>
        <xdr:cNvPr id="484" name="Picture 483" descr="Map">
          <a:hlinkClick xmlns:r="http://schemas.openxmlformats.org/officeDocument/2006/relationships" r:id="rId300"/>
          <a:extLst>
            <a:ext uri="{FF2B5EF4-FFF2-40B4-BE49-F238E27FC236}">
              <a16:creationId xmlns:a16="http://schemas.microsoft.com/office/drawing/2014/main" id="{E7190CE8-F70B-4C03-A372-549220D2F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414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106680" cy="175260"/>
    <xdr:pic>
      <xdr:nvPicPr>
        <xdr:cNvPr id="485" name="Picture 484" descr="Map">
          <a:hlinkClick xmlns:r="http://schemas.openxmlformats.org/officeDocument/2006/relationships" r:id="rId300"/>
          <a:extLst>
            <a:ext uri="{FF2B5EF4-FFF2-40B4-BE49-F238E27FC236}">
              <a16:creationId xmlns:a16="http://schemas.microsoft.com/office/drawing/2014/main" id="{073A65D0-CF7C-4F21-BFED-198604C64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604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106680" cy="175260"/>
    <xdr:pic>
      <xdr:nvPicPr>
        <xdr:cNvPr id="486" name="Picture 485" descr="Map">
          <a:hlinkClick xmlns:r="http://schemas.openxmlformats.org/officeDocument/2006/relationships" r:id="rId300"/>
          <a:extLst>
            <a:ext uri="{FF2B5EF4-FFF2-40B4-BE49-F238E27FC236}">
              <a16:creationId xmlns:a16="http://schemas.microsoft.com/office/drawing/2014/main" id="{867300BD-8279-4D0A-ACA5-76D59D5BB3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795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42</xdr:row>
      <xdr:rowOff>0</xdr:rowOff>
    </xdr:from>
    <xdr:ext cx="106680" cy="175260"/>
    <xdr:pic>
      <xdr:nvPicPr>
        <xdr:cNvPr id="487" name="Picture 486" descr="Map">
          <a:hlinkClick xmlns:r="http://schemas.openxmlformats.org/officeDocument/2006/relationships" r:id="rId300"/>
          <a:extLst>
            <a:ext uri="{FF2B5EF4-FFF2-40B4-BE49-F238E27FC236}">
              <a16:creationId xmlns:a16="http://schemas.microsoft.com/office/drawing/2014/main" id="{37598734-1EF9-4840-B3CD-D79FB7B34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985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43</xdr:row>
      <xdr:rowOff>0</xdr:rowOff>
    </xdr:from>
    <xdr:ext cx="106680" cy="175260"/>
    <xdr:pic>
      <xdr:nvPicPr>
        <xdr:cNvPr id="488" name="Picture 487" descr="Map">
          <a:hlinkClick xmlns:r="http://schemas.openxmlformats.org/officeDocument/2006/relationships" r:id="rId300"/>
          <a:extLst>
            <a:ext uri="{FF2B5EF4-FFF2-40B4-BE49-F238E27FC236}">
              <a16:creationId xmlns:a16="http://schemas.microsoft.com/office/drawing/2014/main" id="{3AA5E094-6D94-4533-A19E-9124AD08CC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176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44</xdr:row>
      <xdr:rowOff>0</xdr:rowOff>
    </xdr:from>
    <xdr:ext cx="106680" cy="175260"/>
    <xdr:pic>
      <xdr:nvPicPr>
        <xdr:cNvPr id="489" name="Picture 488" descr="Map">
          <a:hlinkClick xmlns:r="http://schemas.openxmlformats.org/officeDocument/2006/relationships" r:id="rId300"/>
          <a:extLst>
            <a:ext uri="{FF2B5EF4-FFF2-40B4-BE49-F238E27FC236}">
              <a16:creationId xmlns:a16="http://schemas.microsoft.com/office/drawing/2014/main" id="{D2910BED-5B52-451F-8DF6-CCF2B1305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366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45</xdr:row>
      <xdr:rowOff>0</xdr:rowOff>
    </xdr:from>
    <xdr:ext cx="106680" cy="175260"/>
    <xdr:pic>
      <xdr:nvPicPr>
        <xdr:cNvPr id="490" name="Picture 489" descr="Map">
          <a:hlinkClick xmlns:r="http://schemas.openxmlformats.org/officeDocument/2006/relationships" r:id="rId300"/>
          <a:extLst>
            <a:ext uri="{FF2B5EF4-FFF2-40B4-BE49-F238E27FC236}">
              <a16:creationId xmlns:a16="http://schemas.microsoft.com/office/drawing/2014/main" id="{E5AAFE02-9AAC-4249-BBEE-0A2D323DE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557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46</xdr:row>
      <xdr:rowOff>0</xdr:rowOff>
    </xdr:from>
    <xdr:ext cx="106680" cy="175260"/>
    <xdr:pic>
      <xdr:nvPicPr>
        <xdr:cNvPr id="491" name="Picture 490" descr="Map">
          <a:hlinkClick xmlns:r="http://schemas.openxmlformats.org/officeDocument/2006/relationships" r:id="rId300"/>
          <a:extLst>
            <a:ext uri="{FF2B5EF4-FFF2-40B4-BE49-F238E27FC236}">
              <a16:creationId xmlns:a16="http://schemas.microsoft.com/office/drawing/2014/main" id="{FE449401-6F47-491A-9799-420E39308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747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47</xdr:row>
      <xdr:rowOff>0</xdr:rowOff>
    </xdr:from>
    <xdr:ext cx="106680" cy="175260"/>
    <xdr:pic>
      <xdr:nvPicPr>
        <xdr:cNvPr id="492" name="Picture 491" descr="Map">
          <a:hlinkClick xmlns:r="http://schemas.openxmlformats.org/officeDocument/2006/relationships" r:id="rId300"/>
          <a:extLst>
            <a:ext uri="{FF2B5EF4-FFF2-40B4-BE49-F238E27FC236}">
              <a16:creationId xmlns:a16="http://schemas.microsoft.com/office/drawing/2014/main" id="{A8941791-EC86-4C39-965E-7E4723F57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938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48</xdr:row>
      <xdr:rowOff>0</xdr:rowOff>
    </xdr:from>
    <xdr:ext cx="106680" cy="175260"/>
    <xdr:pic>
      <xdr:nvPicPr>
        <xdr:cNvPr id="493" name="Picture 492" descr="Map">
          <a:hlinkClick xmlns:r="http://schemas.openxmlformats.org/officeDocument/2006/relationships" r:id="rId300"/>
          <a:extLst>
            <a:ext uri="{FF2B5EF4-FFF2-40B4-BE49-F238E27FC236}">
              <a16:creationId xmlns:a16="http://schemas.microsoft.com/office/drawing/2014/main" id="{756674D3-68BF-4155-B10B-318D06725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128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49</xdr:row>
      <xdr:rowOff>0</xdr:rowOff>
    </xdr:from>
    <xdr:ext cx="106680" cy="175260"/>
    <xdr:pic>
      <xdr:nvPicPr>
        <xdr:cNvPr id="494" name="Picture 493" descr="Map">
          <a:hlinkClick xmlns:r="http://schemas.openxmlformats.org/officeDocument/2006/relationships" r:id="rId300"/>
          <a:extLst>
            <a:ext uri="{FF2B5EF4-FFF2-40B4-BE49-F238E27FC236}">
              <a16:creationId xmlns:a16="http://schemas.microsoft.com/office/drawing/2014/main" id="{4F9626A2-49D9-4E27-AD4B-4A9629398F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319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50</xdr:row>
      <xdr:rowOff>0</xdr:rowOff>
    </xdr:from>
    <xdr:ext cx="106680" cy="175260"/>
    <xdr:pic>
      <xdr:nvPicPr>
        <xdr:cNvPr id="495" name="Picture 494" descr="Map">
          <a:hlinkClick xmlns:r="http://schemas.openxmlformats.org/officeDocument/2006/relationships" r:id="rId300"/>
          <a:extLst>
            <a:ext uri="{FF2B5EF4-FFF2-40B4-BE49-F238E27FC236}">
              <a16:creationId xmlns:a16="http://schemas.microsoft.com/office/drawing/2014/main" id="{1AC7723D-7BFE-4553-BE89-8DE5A00E3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509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51</xdr:row>
      <xdr:rowOff>0</xdr:rowOff>
    </xdr:from>
    <xdr:ext cx="106680" cy="175260"/>
    <xdr:pic>
      <xdr:nvPicPr>
        <xdr:cNvPr id="496" name="Picture 495" descr="Map">
          <a:hlinkClick xmlns:r="http://schemas.openxmlformats.org/officeDocument/2006/relationships" r:id="rId300"/>
          <a:extLst>
            <a:ext uri="{FF2B5EF4-FFF2-40B4-BE49-F238E27FC236}">
              <a16:creationId xmlns:a16="http://schemas.microsoft.com/office/drawing/2014/main" id="{5185EA1B-7F68-454D-9680-E9F4A1E29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700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52</xdr:row>
      <xdr:rowOff>0</xdr:rowOff>
    </xdr:from>
    <xdr:ext cx="106680" cy="175260"/>
    <xdr:pic>
      <xdr:nvPicPr>
        <xdr:cNvPr id="497" name="Picture 496" descr="Map">
          <a:hlinkClick xmlns:r="http://schemas.openxmlformats.org/officeDocument/2006/relationships" r:id="rId300"/>
          <a:extLst>
            <a:ext uri="{FF2B5EF4-FFF2-40B4-BE49-F238E27FC236}">
              <a16:creationId xmlns:a16="http://schemas.microsoft.com/office/drawing/2014/main" id="{EC342BEE-F667-4D53-B0B1-D3987FA93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890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106680" cy="175260"/>
    <xdr:pic>
      <xdr:nvPicPr>
        <xdr:cNvPr id="498" name="Picture 497" descr="Map">
          <a:hlinkClick xmlns:r="http://schemas.openxmlformats.org/officeDocument/2006/relationships" r:id="rId300"/>
          <a:extLst>
            <a:ext uri="{FF2B5EF4-FFF2-40B4-BE49-F238E27FC236}">
              <a16:creationId xmlns:a16="http://schemas.microsoft.com/office/drawing/2014/main" id="{EB5D6389-1CD7-4336-9F01-162967728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081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</xdr:row>
      <xdr:rowOff>0</xdr:rowOff>
    </xdr:from>
    <xdr:ext cx="106680" cy="175260"/>
    <xdr:pic>
      <xdr:nvPicPr>
        <xdr:cNvPr id="499" name="Picture 498" descr="Map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E0F731-44B1-4E32-8947-864C10DB9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46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</xdr:row>
      <xdr:rowOff>0</xdr:rowOff>
    </xdr:from>
    <xdr:ext cx="106680" cy="175260"/>
    <xdr:pic>
      <xdr:nvPicPr>
        <xdr:cNvPr id="500" name="Picture 499" descr="Map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C186B4-7F84-4BCA-9480-A3AFB2809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37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</xdr:row>
      <xdr:rowOff>0</xdr:rowOff>
    </xdr:from>
    <xdr:ext cx="106680" cy="175260"/>
    <xdr:pic>
      <xdr:nvPicPr>
        <xdr:cNvPr id="501" name="Picture 500" descr="Map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11C35-7E3D-4128-AFE8-75F484A55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27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</xdr:row>
      <xdr:rowOff>0</xdr:rowOff>
    </xdr:from>
    <xdr:ext cx="106680" cy="175260"/>
    <xdr:pic>
      <xdr:nvPicPr>
        <xdr:cNvPr id="502" name="Picture 501" descr="Map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3DBD37-792C-4FB3-9159-FF14825F0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18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</xdr:row>
      <xdr:rowOff>0</xdr:rowOff>
    </xdr:from>
    <xdr:ext cx="106680" cy="175260"/>
    <xdr:pic>
      <xdr:nvPicPr>
        <xdr:cNvPr id="503" name="Picture 502" descr="Map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F350E4-540D-413B-88A9-967460B14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08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</xdr:row>
      <xdr:rowOff>0</xdr:rowOff>
    </xdr:from>
    <xdr:ext cx="106680" cy="175260"/>
    <xdr:pic>
      <xdr:nvPicPr>
        <xdr:cNvPr id="504" name="Picture 503" descr="Map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3140CC-4A80-4CED-81A0-144745770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699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</xdr:row>
      <xdr:rowOff>0</xdr:rowOff>
    </xdr:from>
    <xdr:ext cx="106680" cy="175260"/>
    <xdr:pic>
      <xdr:nvPicPr>
        <xdr:cNvPr id="505" name="Picture 504" descr="Map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F153E1-404F-4181-A471-4BEF849722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889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</xdr:row>
      <xdr:rowOff>0</xdr:rowOff>
    </xdr:from>
    <xdr:ext cx="106680" cy="175260"/>
    <xdr:pic>
      <xdr:nvPicPr>
        <xdr:cNvPr id="506" name="Picture 505" descr="Map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CA566-9F10-4510-95DB-140F0179DA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80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</xdr:row>
      <xdr:rowOff>0</xdr:rowOff>
    </xdr:from>
    <xdr:ext cx="106680" cy="175260"/>
    <xdr:pic>
      <xdr:nvPicPr>
        <xdr:cNvPr id="507" name="Picture 506" descr="Map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FD2691-12CC-460D-8FDF-43CEE237C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270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106680" cy="175260"/>
    <xdr:pic>
      <xdr:nvPicPr>
        <xdr:cNvPr id="508" name="Picture 507" descr="Map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AC0CD2-EA9A-4DBC-BB60-1EF6297F5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461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106680" cy="175260"/>
    <xdr:pic>
      <xdr:nvPicPr>
        <xdr:cNvPr id="509" name="Picture 508" descr="Map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BA95AE-F5D3-44BB-870F-FF1CF312B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651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106680" cy="175260"/>
    <xdr:pic>
      <xdr:nvPicPr>
        <xdr:cNvPr id="510" name="Picture 509" descr="Map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B463D8-42E8-4628-8377-DC038D170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842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106680" cy="175260"/>
    <xdr:pic>
      <xdr:nvPicPr>
        <xdr:cNvPr id="511" name="Picture 510" descr="Map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412B48-9774-4480-8AE1-D71B8DC72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032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106680" cy="175260"/>
    <xdr:pic>
      <xdr:nvPicPr>
        <xdr:cNvPr id="512" name="Picture 511" descr="Map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FC3AD9-8AF2-41CF-BF88-12A0947A9D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23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106680" cy="175260"/>
    <xdr:pic>
      <xdr:nvPicPr>
        <xdr:cNvPr id="513" name="Picture 512" descr="Map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4249ED-7832-4F83-B2A4-963CFB308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413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106680" cy="175260"/>
    <xdr:pic>
      <xdr:nvPicPr>
        <xdr:cNvPr id="514" name="Picture 513" descr="Map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228892-D798-40E7-8E60-64FC80701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604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106680" cy="175260"/>
    <xdr:pic>
      <xdr:nvPicPr>
        <xdr:cNvPr id="515" name="Picture 514" descr="Map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818201-1ACE-4BE9-9587-D83DB62A6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794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106680" cy="175260"/>
    <xdr:pic>
      <xdr:nvPicPr>
        <xdr:cNvPr id="516" name="Picture 515" descr="Map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1DE5F4-E207-4E42-87CF-16FDC9C97E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985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106680" cy="175260"/>
    <xdr:pic>
      <xdr:nvPicPr>
        <xdr:cNvPr id="517" name="Picture 516" descr="Map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B3CFC4-DACA-43E6-BBE5-490DD1E69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175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106680" cy="175260"/>
    <xdr:pic>
      <xdr:nvPicPr>
        <xdr:cNvPr id="518" name="Picture 517" descr="Map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45BA63-D441-416E-8E00-37822347FC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366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106680" cy="175260"/>
    <xdr:pic>
      <xdr:nvPicPr>
        <xdr:cNvPr id="519" name="Picture 518" descr="Map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74404A-8D00-4F4A-A993-1FA5EB04E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556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106680" cy="175260"/>
    <xdr:pic>
      <xdr:nvPicPr>
        <xdr:cNvPr id="520" name="Picture 519" descr="Map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4E1638-0140-465E-A001-8279E7C36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747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106680" cy="175260"/>
    <xdr:pic>
      <xdr:nvPicPr>
        <xdr:cNvPr id="521" name="Picture 520" descr="Map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2BFAB3-52E0-4F19-963A-E73504DC9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937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106680" cy="175260"/>
    <xdr:pic>
      <xdr:nvPicPr>
        <xdr:cNvPr id="522" name="Picture 521" descr="Map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26C4D5-1A5F-4E54-A569-A05C0CED9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128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106680" cy="175260"/>
    <xdr:pic>
      <xdr:nvPicPr>
        <xdr:cNvPr id="523" name="Picture 522" descr="Map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320418-AA7B-402F-827D-507D819BF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318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</xdr:row>
      <xdr:rowOff>0</xdr:rowOff>
    </xdr:from>
    <xdr:ext cx="106680" cy="175260"/>
    <xdr:pic>
      <xdr:nvPicPr>
        <xdr:cNvPr id="524" name="Picture 523" descr="Map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2EFFF0-79C5-469E-B6C9-F2C133D43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509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0</xdr:rowOff>
    </xdr:from>
    <xdr:ext cx="106680" cy="175260"/>
    <xdr:pic>
      <xdr:nvPicPr>
        <xdr:cNvPr id="525" name="Picture 524" descr="Map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BBB5D7-E034-4435-AECA-CDDE10D54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699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0</xdr:rowOff>
    </xdr:from>
    <xdr:ext cx="106680" cy="175260"/>
    <xdr:pic>
      <xdr:nvPicPr>
        <xdr:cNvPr id="526" name="Picture 525" descr="Map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AB36DF-EED5-4DBA-855B-63D1966C87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890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32</xdr:row>
      <xdr:rowOff>0</xdr:rowOff>
    </xdr:from>
    <xdr:ext cx="106680" cy="175260"/>
    <xdr:pic>
      <xdr:nvPicPr>
        <xdr:cNvPr id="527" name="Picture 526" descr="Map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F14859-83BB-4C5A-91CA-8F8A56B16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080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33</xdr:row>
      <xdr:rowOff>0</xdr:rowOff>
    </xdr:from>
    <xdr:ext cx="106680" cy="175260"/>
    <xdr:pic>
      <xdr:nvPicPr>
        <xdr:cNvPr id="528" name="Picture 527" descr="Map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031075-66D7-4F76-A8C9-BA7C31B27C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271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106680" cy="175260"/>
    <xdr:pic>
      <xdr:nvPicPr>
        <xdr:cNvPr id="529" name="Picture 528" descr="Map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E2340D-3871-4CA3-A9F4-D065D6DFC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461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35</xdr:row>
      <xdr:rowOff>0</xdr:rowOff>
    </xdr:from>
    <xdr:ext cx="106680" cy="175260"/>
    <xdr:pic>
      <xdr:nvPicPr>
        <xdr:cNvPr id="530" name="Picture 529" descr="Map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E20AD1-E57F-44DA-A561-C00661D1FC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652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36</xdr:row>
      <xdr:rowOff>0</xdr:rowOff>
    </xdr:from>
    <xdr:ext cx="106680" cy="175260"/>
    <xdr:pic>
      <xdr:nvPicPr>
        <xdr:cNvPr id="531" name="Picture 530" descr="Map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2AE527-4504-41D4-9E0F-B757160B2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842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106680" cy="175260"/>
    <xdr:pic>
      <xdr:nvPicPr>
        <xdr:cNvPr id="532" name="Picture 531" descr="Map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F496F5-6318-45F6-AB1F-0A790D67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033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38</xdr:row>
      <xdr:rowOff>0</xdr:rowOff>
    </xdr:from>
    <xdr:ext cx="106680" cy="175260"/>
    <xdr:pic>
      <xdr:nvPicPr>
        <xdr:cNvPr id="533" name="Picture 532" descr="Map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CC7682-2633-4FEB-B842-03A6924A5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223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39</xdr:row>
      <xdr:rowOff>0</xdr:rowOff>
    </xdr:from>
    <xdr:ext cx="106680" cy="175260"/>
    <xdr:pic>
      <xdr:nvPicPr>
        <xdr:cNvPr id="534" name="Picture 533" descr="Map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62B92F-81B4-4BF7-87A6-F6E64EB5A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414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106680" cy="175260"/>
    <xdr:pic>
      <xdr:nvPicPr>
        <xdr:cNvPr id="535" name="Picture 534" descr="Map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279B0-5137-4576-83BA-003162E25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604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106680" cy="175260"/>
    <xdr:pic>
      <xdr:nvPicPr>
        <xdr:cNvPr id="536" name="Picture 535" descr="Map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4FC87D-F8FD-4A21-8450-F663E659D3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795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42</xdr:row>
      <xdr:rowOff>0</xdr:rowOff>
    </xdr:from>
    <xdr:ext cx="106680" cy="175260"/>
    <xdr:pic>
      <xdr:nvPicPr>
        <xdr:cNvPr id="537" name="Picture 536" descr="Map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A2DE1E-B430-435A-9D03-4D48D01D6E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985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43</xdr:row>
      <xdr:rowOff>0</xdr:rowOff>
    </xdr:from>
    <xdr:ext cx="106680" cy="175260"/>
    <xdr:pic>
      <xdr:nvPicPr>
        <xdr:cNvPr id="538" name="Picture 537" descr="Map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664D4C-907D-421E-8E43-9CA487366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176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44</xdr:row>
      <xdr:rowOff>0</xdr:rowOff>
    </xdr:from>
    <xdr:ext cx="106680" cy="175260"/>
    <xdr:pic>
      <xdr:nvPicPr>
        <xdr:cNvPr id="539" name="Picture 538" descr="Map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6FC8BD-2263-48D6-B7AC-3ECAEE57D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366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45</xdr:row>
      <xdr:rowOff>0</xdr:rowOff>
    </xdr:from>
    <xdr:ext cx="106680" cy="175260"/>
    <xdr:pic>
      <xdr:nvPicPr>
        <xdr:cNvPr id="540" name="Picture 539" descr="Map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E50BE1-BAE2-4248-A21F-5C28178101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557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46</xdr:row>
      <xdr:rowOff>0</xdr:rowOff>
    </xdr:from>
    <xdr:ext cx="106680" cy="175260"/>
    <xdr:pic>
      <xdr:nvPicPr>
        <xdr:cNvPr id="541" name="Picture 540" descr="Map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17B0BE-87FD-4959-92C7-AFC103FBA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747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47</xdr:row>
      <xdr:rowOff>0</xdr:rowOff>
    </xdr:from>
    <xdr:ext cx="106680" cy="175260"/>
    <xdr:pic>
      <xdr:nvPicPr>
        <xdr:cNvPr id="542" name="Picture 541" descr="Map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C8FC0E-E05C-4735-BAA3-D8D05527B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938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48</xdr:row>
      <xdr:rowOff>0</xdr:rowOff>
    </xdr:from>
    <xdr:ext cx="106680" cy="175260"/>
    <xdr:pic>
      <xdr:nvPicPr>
        <xdr:cNvPr id="543" name="Picture 542" descr="Map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4B525E-BA00-4801-B14A-F3E19E661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128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49</xdr:row>
      <xdr:rowOff>0</xdr:rowOff>
    </xdr:from>
    <xdr:ext cx="106680" cy="175260"/>
    <xdr:pic>
      <xdr:nvPicPr>
        <xdr:cNvPr id="544" name="Picture 543" descr="Map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C13198-7563-4FDC-90CD-0543B515C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319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50</xdr:row>
      <xdr:rowOff>0</xdr:rowOff>
    </xdr:from>
    <xdr:ext cx="106680" cy="175260"/>
    <xdr:pic>
      <xdr:nvPicPr>
        <xdr:cNvPr id="545" name="Picture 544" descr="Map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0C659D-A48B-4F95-B756-28B0717E7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509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51</xdr:row>
      <xdr:rowOff>0</xdr:rowOff>
    </xdr:from>
    <xdr:ext cx="106680" cy="175260"/>
    <xdr:pic>
      <xdr:nvPicPr>
        <xdr:cNvPr id="546" name="Picture 545" descr="Map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0AEF5C-4A48-420A-9B49-83F80C3D3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700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52</xdr:row>
      <xdr:rowOff>0</xdr:rowOff>
    </xdr:from>
    <xdr:ext cx="106680" cy="175260"/>
    <xdr:pic>
      <xdr:nvPicPr>
        <xdr:cNvPr id="547" name="Picture 546" descr="Map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7CE5D3-F7AB-454B-B24F-20407CCD2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890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106680" cy="175260"/>
    <xdr:pic>
      <xdr:nvPicPr>
        <xdr:cNvPr id="548" name="Picture 547" descr="Map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E84ACC-E413-4FAC-BA32-D1CA94273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081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6</xdr:row>
      <xdr:rowOff>0</xdr:rowOff>
    </xdr:from>
    <xdr:to>
      <xdr:col>5</xdr:col>
      <xdr:colOff>106680</xdr:colOff>
      <xdr:row>6</xdr:row>
      <xdr:rowOff>175260</xdr:rowOff>
    </xdr:to>
    <xdr:pic>
      <xdr:nvPicPr>
        <xdr:cNvPr id="549" name="Picture 548" descr="Map">
          <a:hlinkClick xmlns:r="http://schemas.openxmlformats.org/officeDocument/2006/relationships" r:id="rId588"/>
          <a:extLst>
            <a:ext uri="{FF2B5EF4-FFF2-40B4-BE49-F238E27FC236}">
              <a16:creationId xmlns:a16="http://schemas.microsoft.com/office/drawing/2014/main" id="{9426C58B-88E2-498A-A81A-6918D7997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27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175260</xdr:colOff>
      <xdr:row>6</xdr:row>
      <xdr:rowOff>175260</xdr:rowOff>
    </xdr:to>
    <xdr:pic>
      <xdr:nvPicPr>
        <xdr:cNvPr id="550" name="Picture 549" descr="Pie">
          <a:hlinkClick xmlns:r="http://schemas.openxmlformats.org/officeDocument/2006/relationships" r:id="rId588"/>
          <a:extLst>
            <a:ext uri="{FF2B5EF4-FFF2-40B4-BE49-F238E27FC236}">
              <a16:creationId xmlns:a16="http://schemas.microsoft.com/office/drawing/2014/main" id="{EB775791-F60C-47E4-87A5-74EF34EFF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127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182880</xdr:colOff>
      <xdr:row>7</xdr:row>
      <xdr:rowOff>175260</xdr:rowOff>
    </xdr:to>
    <xdr:pic>
      <xdr:nvPicPr>
        <xdr:cNvPr id="551" name="Picture 550" descr="Map">
          <a:hlinkClick xmlns:r="http://schemas.openxmlformats.org/officeDocument/2006/relationships" r:id="rId591"/>
          <a:extLst>
            <a:ext uri="{FF2B5EF4-FFF2-40B4-BE49-F238E27FC236}">
              <a16:creationId xmlns:a16="http://schemas.microsoft.com/office/drawing/2014/main" id="{1E13E86B-1967-4CD0-86C5-40FD3A440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18260"/>
          <a:ext cx="1828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175260</xdr:colOff>
      <xdr:row>7</xdr:row>
      <xdr:rowOff>175260</xdr:rowOff>
    </xdr:to>
    <xdr:pic>
      <xdr:nvPicPr>
        <xdr:cNvPr id="552" name="Picture 551" descr="Pie">
          <a:hlinkClick xmlns:r="http://schemas.openxmlformats.org/officeDocument/2006/relationships" r:id="rId591"/>
          <a:extLst>
            <a:ext uri="{FF2B5EF4-FFF2-40B4-BE49-F238E27FC236}">
              <a16:creationId xmlns:a16="http://schemas.microsoft.com/office/drawing/2014/main" id="{756044FD-A952-4471-8612-17A7CAB6B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318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144780</xdr:colOff>
      <xdr:row>8</xdr:row>
      <xdr:rowOff>175260</xdr:rowOff>
    </xdr:to>
    <xdr:pic>
      <xdr:nvPicPr>
        <xdr:cNvPr id="553" name="Picture 552" descr="Map">
          <a:hlinkClick xmlns:r="http://schemas.openxmlformats.org/officeDocument/2006/relationships" r:id="rId593"/>
          <a:extLst>
            <a:ext uri="{FF2B5EF4-FFF2-40B4-BE49-F238E27FC236}">
              <a16:creationId xmlns:a16="http://schemas.microsoft.com/office/drawing/2014/main" id="{E3E7FF26-27AF-4B75-A76E-26DB43725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0876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175260</xdr:colOff>
      <xdr:row>8</xdr:row>
      <xdr:rowOff>175260</xdr:rowOff>
    </xdr:to>
    <xdr:pic>
      <xdr:nvPicPr>
        <xdr:cNvPr id="554" name="Picture 553" descr="Pie">
          <a:hlinkClick xmlns:r="http://schemas.openxmlformats.org/officeDocument/2006/relationships" r:id="rId593"/>
          <a:extLst>
            <a:ext uri="{FF2B5EF4-FFF2-40B4-BE49-F238E27FC236}">
              <a16:creationId xmlns:a16="http://schemas.microsoft.com/office/drawing/2014/main" id="{52C5734F-FE92-4C9F-BDD6-3CD41AFB0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508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190500</xdr:colOff>
      <xdr:row>9</xdr:row>
      <xdr:rowOff>175260</xdr:rowOff>
    </xdr:to>
    <xdr:pic>
      <xdr:nvPicPr>
        <xdr:cNvPr id="555" name="Picture 554" descr="Map">
          <a:hlinkClick xmlns:r="http://schemas.openxmlformats.org/officeDocument/2006/relationships" r:id="rId596"/>
          <a:extLst>
            <a:ext uri="{FF2B5EF4-FFF2-40B4-BE49-F238E27FC236}">
              <a16:creationId xmlns:a16="http://schemas.microsoft.com/office/drawing/2014/main" id="{07A40BF5-2EC3-4F4A-92C9-0041CC4C5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99260"/>
          <a:ext cx="1905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175260</xdr:colOff>
      <xdr:row>9</xdr:row>
      <xdr:rowOff>175260</xdr:rowOff>
    </xdr:to>
    <xdr:pic>
      <xdr:nvPicPr>
        <xdr:cNvPr id="556" name="Picture 555" descr="Pie">
          <a:hlinkClick xmlns:r="http://schemas.openxmlformats.org/officeDocument/2006/relationships" r:id="rId596"/>
          <a:extLst>
            <a:ext uri="{FF2B5EF4-FFF2-40B4-BE49-F238E27FC236}">
              <a16:creationId xmlns:a16="http://schemas.microsoft.com/office/drawing/2014/main" id="{F9DC3691-2D56-48C9-BDBA-BC2BCE752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699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144780</xdr:colOff>
      <xdr:row>10</xdr:row>
      <xdr:rowOff>175260</xdr:rowOff>
    </xdr:to>
    <xdr:pic>
      <xdr:nvPicPr>
        <xdr:cNvPr id="557" name="Picture 556" descr="Map">
          <a:hlinkClick xmlns:r="http://schemas.openxmlformats.org/officeDocument/2006/relationships" r:id="rId599"/>
          <a:extLst>
            <a:ext uri="{FF2B5EF4-FFF2-40B4-BE49-F238E27FC236}">
              <a16:creationId xmlns:a16="http://schemas.microsoft.com/office/drawing/2014/main" id="{1B34F6ED-89BF-4A34-8BF1-1F4801CE7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8976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175260</xdr:colOff>
      <xdr:row>10</xdr:row>
      <xdr:rowOff>175260</xdr:rowOff>
    </xdr:to>
    <xdr:pic>
      <xdr:nvPicPr>
        <xdr:cNvPr id="558" name="Picture 557" descr="Pie">
          <a:hlinkClick xmlns:r="http://schemas.openxmlformats.org/officeDocument/2006/relationships" r:id="rId599"/>
          <a:extLst>
            <a:ext uri="{FF2B5EF4-FFF2-40B4-BE49-F238E27FC236}">
              <a16:creationId xmlns:a16="http://schemas.microsoft.com/office/drawing/2014/main" id="{B8AE750D-45F1-4A8F-8C74-47E90BB69B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889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228600</xdr:colOff>
      <xdr:row>11</xdr:row>
      <xdr:rowOff>175260</xdr:rowOff>
    </xdr:to>
    <xdr:pic>
      <xdr:nvPicPr>
        <xdr:cNvPr id="559" name="Picture 558" descr="Map">
          <a:hlinkClick xmlns:r="http://schemas.openxmlformats.org/officeDocument/2006/relationships" r:id="rId602"/>
          <a:extLst>
            <a:ext uri="{FF2B5EF4-FFF2-40B4-BE49-F238E27FC236}">
              <a16:creationId xmlns:a16="http://schemas.microsoft.com/office/drawing/2014/main" id="{2634944A-2FEC-434F-9991-1555C5103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80260"/>
          <a:ext cx="2286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175260</xdr:colOff>
      <xdr:row>11</xdr:row>
      <xdr:rowOff>175260</xdr:rowOff>
    </xdr:to>
    <xdr:pic>
      <xdr:nvPicPr>
        <xdr:cNvPr id="560" name="Picture 559" descr="Pie">
          <a:hlinkClick xmlns:r="http://schemas.openxmlformats.org/officeDocument/2006/relationships" r:id="rId602"/>
          <a:extLst>
            <a:ext uri="{FF2B5EF4-FFF2-40B4-BE49-F238E27FC236}">
              <a16:creationId xmlns:a16="http://schemas.microsoft.com/office/drawing/2014/main" id="{FDC55250-85E6-42AC-858B-983BD20BE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080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236220</xdr:colOff>
      <xdr:row>12</xdr:row>
      <xdr:rowOff>175260</xdr:rowOff>
    </xdr:to>
    <xdr:pic>
      <xdr:nvPicPr>
        <xdr:cNvPr id="561" name="Picture 560" descr="Map">
          <a:hlinkClick xmlns:r="http://schemas.openxmlformats.org/officeDocument/2006/relationships" r:id="rId605"/>
          <a:extLst>
            <a:ext uri="{FF2B5EF4-FFF2-40B4-BE49-F238E27FC236}">
              <a16:creationId xmlns:a16="http://schemas.microsoft.com/office/drawing/2014/main" id="{5FA2DF46-2EC8-4D5E-A9E5-91E8B02F7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70760"/>
          <a:ext cx="2362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175260</xdr:colOff>
      <xdr:row>12</xdr:row>
      <xdr:rowOff>175260</xdr:rowOff>
    </xdr:to>
    <xdr:pic>
      <xdr:nvPicPr>
        <xdr:cNvPr id="562" name="Picture 561" descr="Pie">
          <a:hlinkClick xmlns:r="http://schemas.openxmlformats.org/officeDocument/2006/relationships" r:id="rId605"/>
          <a:extLst>
            <a:ext uri="{FF2B5EF4-FFF2-40B4-BE49-F238E27FC236}">
              <a16:creationId xmlns:a16="http://schemas.microsoft.com/office/drawing/2014/main" id="{9DCE75E6-DFD9-4841-845B-4402CE045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270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83820</xdr:colOff>
      <xdr:row>13</xdr:row>
      <xdr:rowOff>175260</xdr:rowOff>
    </xdr:to>
    <xdr:pic>
      <xdr:nvPicPr>
        <xdr:cNvPr id="563" name="Picture 562" descr="Map">
          <a:hlinkClick xmlns:r="http://schemas.openxmlformats.org/officeDocument/2006/relationships" r:id="rId608"/>
          <a:extLst>
            <a:ext uri="{FF2B5EF4-FFF2-40B4-BE49-F238E27FC236}">
              <a16:creationId xmlns:a16="http://schemas.microsoft.com/office/drawing/2014/main" id="{AF54E7EC-3099-4180-AFDA-0023EC81BC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61260"/>
          <a:ext cx="838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175260</xdr:colOff>
      <xdr:row>13</xdr:row>
      <xdr:rowOff>175260</xdr:rowOff>
    </xdr:to>
    <xdr:pic>
      <xdr:nvPicPr>
        <xdr:cNvPr id="564" name="Picture 563" descr="Pie">
          <a:hlinkClick xmlns:r="http://schemas.openxmlformats.org/officeDocument/2006/relationships" r:id="rId608"/>
          <a:extLst>
            <a:ext uri="{FF2B5EF4-FFF2-40B4-BE49-F238E27FC236}">
              <a16:creationId xmlns:a16="http://schemas.microsoft.com/office/drawing/2014/main" id="{153A9E18-30CA-4E25-8D84-91F47E102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461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175260</xdr:colOff>
      <xdr:row>14</xdr:row>
      <xdr:rowOff>175260</xdr:rowOff>
    </xdr:to>
    <xdr:pic>
      <xdr:nvPicPr>
        <xdr:cNvPr id="565" name="Picture 564" descr="Map">
          <a:hlinkClick xmlns:r="http://schemas.openxmlformats.org/officeDocument/2006/relationships" r:id="rId611"/>
          <a:extLst>
            <a:ext uri="{FF2B5EF4-FFF2-40B4-BE49-F238E27FC236}">
              <a16:creationId xmlns:a16="http://schemas.microsoft.com/office/drawing/2014/main" id="{EA60AC7D-1CE1-4D3F-907C-D09723B26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51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175260</xdr:colOff>
      <xdr:row>14</xdr:row>
      <xdr:rowOff>175260</xdr:rowOff>
    </xdr:to>
    <xdr:pic>
      <xdr:nvPicPr>
        <xdr:cNvPr id="566" name="Picture 565" descr="Pie">
          <a:hlinkClick xmlns:r="http://schemas.openxmlformats.org/officeDocument/2006/relationships" r:id="rId611"/>
          <a:extLst>
            <a:ext uri="{FF2B5EF4-FFF2-40B4-BE49-F238E27FC236}">
              <a16:creationId xmlns:a16="http://schemas.microsoft.com/office/drawing/2014/main" id="{995E1447-2535-42F5-9676-8AB28719D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651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175260</xdr:colOff>
      <xdr:row>15</xdr:row>
      <xdr:rowOff>175260</xdr:rowOff>
    </xdr:to>
    <xdr:pic>
      <xdr:nvPicPr>
        <xdr:cNvPr id="567" name="Picture 566" descr="Map">
          <a:hlinkClick xmlns:r="http://schemas.openxmlformats.org/officeDocument/2006/relationships" r:id="rId613"/>
          <a:extLst>
            <a:ext uri="{FF2B5EF4-FFF2-40B4-BE49-F238E27FC236}">
              <a16:creationId xmlns:a16="http://schemas.microsoft.com/office/drawing/2014/main" id="{AB06C254-6ABA-4CCD-9ADE-7F5592388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42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175260</xdr:colOff>
      <xdr:row>15</xdr:row>
      <xdr:rowOff>175260</xdr:rowOff>
    </xdr:to>
    <xdr:pic>
      <xdr:nvPicPr>
        <xdr:cNvPr id="568" name="Picture 567" descr="Pie">
          <a:hlinkClick xmlns:r="http://schemas.openxmlformats.org/officeDocument/2006/relationships" r:id="rId613"/>
          <a:extLst>
            <a:ext uri="{FF2B5EF4-FFF2-40B4-BE49-F238E27FC236}">
              <a16:creationId xmlns:a16="http://schemas.microsoft.com/office/drawing/2014/main" id="{1F5C9DD5-F6D4-42EF-86A8-495445B13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842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144780</xdr:colOff>
      <xdr:row>16</xdr:row>
      <xdr:rowOff>175260</xdr:rowOff>
    </xdr:to>
    <xdr:pic>
      <xdr:nvPicPr>
        <xdr:cNvPr id="569" name="Picture 568" descr="Map">
          <a:hlinkClick xmlns:r="http://schemas.openxmlformats.org/officeDocument/2006/relationships" r:id="rId616"/>
          <a:extLst>
            <a:ext uri="{FF2B5EF4-FFF2-40B4-BE49-F238E27FC236}">
              <a16:creationId xmlns:a16="http://schemas.microsoft.com/office/drawing/2014/main" id="{BD31F946-38B5-41A0-BD3D-6D9E1F6177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3276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175260</xdr:colOff>
      <xdr:row>16</xdr:row>
      <xdr:rowOff>175260</xdr:rowOff>
    </xdr:to>
    <xdr:pic>
      <xdr:nvPicPr>
        <xdr:cNvPr id="570" name="Picture 569" descr="Pie">
          <a:hlinkClick xmlns:r="http://schemas.openxmlformats.org/officeDocument/2006/relationships" r:id="rId616"/>
          <a:extLst>
            <a:ext uri="{FF2B5EF4-FFF2-40B4-BE49-F238E27FC236}">
              <a16:creationId xmlns:a16="http://schemas.microsoft.com/office/drawing/2014/main" id="{BA2EB4C0-4CD8-4481-A642-BFA88EC2DD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032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236220</xdr:colOff>
      <xdr:row>17</xdr:row>
      <xdr:rowOff>175260</xdr:rowOff>
    </xdr:to>
    <xdr:pic>
      <xdr:nvPicPr>
        <xdr:cNvPr id="571" name="Picture 570" descr="Map">
          <a:hlinkClick xmlns:r="http://schemas.openxmlformats.org/officeDocument/2006/relationships" r:id="rId619"/>
          <a:extLst>
            <a:ext uri="{FF2B5EF4-FFF2-40B4-BE49-F238E27FC236}">
              <a16:creationId xmlns:a16="http://schemas.microsoft.com/office/drawing/2014/main" id="{89461B2E-229B-41F1-8288-2BFADD9F2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23260"/>
          <a:ext cx="2362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175260</xdr:colOff>
      <xdr:row>17</xdr:row>
      <xdr:rowOff>175260</xdr:rowOff>
    </xdr:to>
    <xdr:pic>
      <xdr:nvPicPr>
        <xdr:cNvPr id="572" name="Picture 571" descr="Pie">
          <a:hlinkClick xmlns:r="http://schemas.openxmlformats.org/officeDocument/2006/relationships" r:id="rId619"/>
          <a:extLst>
            <a:ext uri="{FF2B5EF4-FFF2-40B4-BE49-F238E27FC236}">
              <a16:creationId xmlns:a16="http://schemas.microsoft.com/office/drawing/2014/main" id="{C835DECF-4692-475A-9C51-557ED6037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223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114300</xdr:colOff>
      <xdr:row>18</xdr:row>
      <xdr:rowOff>175260</xdr:rowOff>
    </xdr:to>
    <xdr:pic>
      <xdr:nvPicPr>
        <xdr:cNvPr id="573" name="Picture 572" descr="Map">
          <a:hlinkClick xmlns:r="http://schemas.openxmlformats.org/officeDocument/2006/relationships" r:id="rId622"/>
          <a:extLst>
            <a:ext uri="{FF2B5EF4-FFF2-40B4-BE49-F238E27FC236}">
              <a16:creationId xmlns:a16="http://schemas.microsoft.com/office/drawing/2014/main" id="{B857B61A-D41C-4320-B62E-0C1A3E035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13760"/>
          <a:ext cx="1143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175260</xdr:colOff>
      <xdr:row>18</xdr:row>
      <xdr:rowOff>175260</xdr:rowOff>
    </xdr:to>
    <xdr:pic>
      <xdr:nvPicPr>
        <xdr:cNvPr id="574" name="Picture 573" descr="Pie">
          <a:hlinkClick xmlns:r="http://schemas.openxmlformats.org/officeDocument/2006/relationships" r:id="rId622"/>
          <a:extLst>
            <a:ext uri="{FF2B5EF4-FFF2-40B4-BE49-F238E27FC236}">
              <a16:creationId xmlns:a16="http://schemas.microsoft.com/office/drawing/2014/main" id="{B5823287-409C-4058-9CB1-F908FB3C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413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99060</xdr:colOff>
      <xdr:row>19</xdr:row>
      <xdr:rowOff>175260</xdr:rowOff>
    </xdr:to>
    <xdr:pic>
      <xdr:nvPicPr>
        <xdr:cNvPr id="575" name="Picture 574" descr="Map">
          <a:hlinkClick xmlns:r="http://schemas.openxmlformats.org/officeDocument/2006/relationships" r:id="rId625"/>
          <a:extLst>
            <a:ext uri="{FF2B5EF4-FFF2-40B4-BE49-F238E27FC236}">
              <a16:creationId xmlns:a16="http://schemas.microsoft.com/office/drawing/2014/main" id="{E398929D-0A30-48FC-B680-D0A910B9A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604260"/>
          <a:ext cx="990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175260</xdr:colOff>
      <xdr:row>19</xdr:row>
      <xdr:rowOff>175260</xdr:rowOff>
    </xdr:to>
    <xdr:pic>
      <xdr:nvPicPr>
        <xdr:cNvPr id="576" name="Picture 575" descr="Pie">
          <a:hlinkClick xmlns:r="http://schemas.openxmlformats.org/officeDocument/2006/relationships" r:id="rId625"/>
          <a:extLst>
            <a:ext uri="{FF2B5EF4-FFF2-40B4-BE49-F238E27FC236}">
              <a16:creationId xmlns:a16="http://schemas.microsoft.com/office/drawing/2014/main" id="{5E63FD63-0909-49EC-BFA6-AD59A2D82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604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106680</xdr:colOff>
      <xdr:row>20</xdr:row>
      <xdr:rowOff>175260</xdr:rowOff>
    </xdr:to>
    <xdr:pic>
      <xdr:nvPicPr>
        <xdr:cNvPr id="577" name="Picture 576" descr="Map">
          <a:hlinkClick xmlns:r="http://schemas.openxmlformats.org/officeDocument/2006/relationships" r:id="rId628"/>
          <a:extLst>
            <a:ext uri="{FF2B5EF4-FFF2-40B4-BE49-F238E27FC236}">
              <a16:creationId xmlns:a16="http://schemas.microsoft.com/office/drawing/2014/main" id="{A54B4D39-DB34-4853-BF0C-2F2950037B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794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175260</xdr:colOff>
      <xdr:row>20</xdr:row>
      <xdr:rowOff>175260</xdr:rowOff>
    </xdr:to>
    <xdr:pic>
      <xdr:nvPicPr>
        <xdr:cNvPr id="578" name="Picture 577" descr="Pie">
          <a:hlinkClick xmlns:r="http://schemas.openxmlformats.org/officeDocument/2006/relationships" r:id="rId628"/>
          <a:extLst>
            <a:ext uri="{FF2B5EF4-FFF2-40B4-BE49-F238E27FC236}">
              <a16:creationId xmlns:a16="http://schemas.microsoft.com/office/drawing/2014/main" id="{EE481DF3-CAEE-430E-809B-D086C9E84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794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251460</xdr:colOff>
      <xdr:row>21</xdr:row>
      <xdr:rowOff>160020</xdr:rowOff>
    </xdr:to>
    <xdr:pic>
      <xdr:nvPicPr>
        <xdr:cNvPr id="579" name="Picture 578" descr="Map">
          <a:hlinkClick xmlns:r="http://schemas.openxmlformats.org/officeDocument/2006/relationships" r:id="rId631"/>
          <a:extLst>
            <a:ext uri="{FF2B5EF4-FFF2-40B4-BE49-F238E27FC236}">
              <a16:creationId xmlns:a16="http://schemas.microsoft.com/office/drawing/2014/main" id="{6E66BE84-3FF3-49ED-B618-106AB097A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852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175260</xdr:colOff>
      <xdr:row>21</xdr:row>
      <xdr:rowOff>175260</xdr:rowOff>
    </xdr:to>
    <xdr:pic>
      <xdr:nvPicPr>
        <xdr:cNvPr id="580" name="Picture 579" descr="Pie">
          <a:hlinkClick xmlns:r="http://schemas.openxmlformats.org/officeDocument/2006/relationships" r:id="rId631"/>
          <a:extLst>
            <a:ext uri="{FF2B5EF4-FFF2-40B4-BE49-F238E27FC236}">
              <a16:creationId xmlns:a16="http://schemas.microsoft.com/office/drawing/2014/main" id="{C774303E-90DE-4615-8D38-ECC704B84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985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251460</xdr:colOff>
      <xdr:row>22</xdr:row>
      <xdr:rowOff>137160</xdr:rowOff>
    </xdr:to>
    <xdr:pic>
      <xdr:nvPicPr>
        <xdr:cNvPr id="581" name="Picture 580" descr="Map">
          <a:hlinkClick xmlns:r="http://schemas.openxmlformats.org/officeDocument/2006/relationships" r:id="rId634"/>
          <a:extLst>
            <a:ext uri="{FF2B5EF4-FFF2-40B4-BE49-F238E27FC236}">
              <a16:creationId xmlns:a16="http://schemas.microsoft.com/office/drawing/2014/main" id="{67FEEC80-F706-47B4-AC17-F853D68EDF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75760"/>
          <a:ext cx="2514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175260</xdr:colOff>
      <xdr:row>22</xdr:row>
      <xdr:rowOff>175260</xdr:rowOff>
    </xdr:to>
    <xdr:pic>
      <xdr:nvPicPr>
        <xdr:cNvPr id="582" name="Picture 581" descr="Pie">
          <a:hlinkClick xmlns:r="http://schemas.openxmlformats.org/officeDocument/2006/relationships" r:id="rId634"/>
          <a:extLst>
            <a:ext uri="{FF2B5EF4-FFF2-40B4-BE49-F238E27FC236}">
              <a16:creationId xmlns:a16="http://schemas.microsoft.com/office/drawing/2014/main" id="{2EC0CC98-0D9F-44B4-8860-67359D072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175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251460</xdr:colOff>
      <xdr:row>23</xdr:row>
      <xdr:rowOff>114300</xdr:rowOff>
    </xdr:to>
    <xdr:pic>
      <xdr:nvPicPr>
        <xdr:cNvPr id="583" name="Picture 582" descr="Map">
          <a:hlinkClick xmlns:r="http://schemas.openxmlformats.org/officeDocument/2006/relationships" r:id="rId637"/>
          <a:extLst>
            <a:ext uri="{FF2B5EF4-FFF2-40B4-BE49-F238E27FC236}">
              <a16:creationId xmlns:a16="http://schemas.microsoft.com/office/drawing/2014/main" id="{5940ABBC-8FD8-432F-B97D-8B7D00FE6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66260"/>
          <a:ext cx="2514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175260</xdr:colOff>
      <xdr:row>23</xdr:row>
      <xdr:rowOff>175260</xdr:rowOff>
    </xdr:to>
    <xdr:pic>
      <xdr:nvPicPr>
        <xdr:cNvPr id="584" name="Picture 583" descr="Pie">
          <a:hlinkClick xmlns:r="http://schemas.openxmlformats.org/officeDocument/2006/relationships" r:id="rId637"/>
          <a:extLst>
            <a:ext uri="{FF2B5EF4-FFF2-40B4-BE49-F238E27FC236}">
              <a16:creationId xmlns:a16="http://schemas.microsoft.com/office/drawing/2014/main" id="{51F901F9-EAA8-424B-B08C-487EBB0F7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366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182880</xdr:colOff>
      <xdr:row>24</xdr:row>
      <xdr:rowOff>175260</xdr:rowOff>
    </xdr:to>
    <xdr:pic>
      <xdr:nvPicPr>
        <xdr:cNvPr id="585" name="Picture 584" descr="Map">
          <a:hlinkClick xmlns:r="http://schemas.openxmlformats.org/officeDocument/2006/relationships" r:id="rId640"/>
          <a:extLst>
            <a:ext uri="{FF2B5EF4-FFF2-40B4-BE49-F238E27FC236}">
              <a16:creationId xmlns:a16="http://schemas.microsoft.com/office/drawing/2014/main" id="{EA8716F6-1FFD-484D-B31C-5F38FB314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56760"/>
          <a:ext cx="1828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175260</xdr:colOff>
      <xdr:row>24</xdr:row>
      <xdr:rowOff>175260</xdr:rowOff>
    </xdr:to>
    <xdr:pic>
      <xdr:nvPicPr>
        <xdr:cNvPr id="586" name="Picture 585" descr="Pie">
          <a:hlinkClick xmlns:r="http://schemas.openxmlformats.org/officeDocument/2006/relationships" r:id="rId640"/>
          <a:extLst>
            <a:ext uri="{FF2B5EF4-FFF2-40B4-BE49-F238E27FC236}">
              <a16:creationId xmlns:a16="http://schemas.microsoft.com/office/drawing/2014/main" id="{1565D260-485F-4FBB-8FD4-87FA3EE61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556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114300</xdr:colOff>
      <xdr:row>25</xdr:row>
      <xdr:rowOff>175260</xdr:rowOff>
    </xdr:to>
    <xdr:pic>
      <xdr:nvPicPr>
        <xdr:cNvPr id="587" name="Picture 586" descr="Map">
          <a:hlinkClick xmlns:r="http://schemas.openxmlformats.org/officeDocument/2006/relationships" r:id="rId643"/>
          <a:extLst>
            <a:ext uri="{FF2B5EF4-FFF2-40B4-BE49-F238E27FC236}">
              <a16:creationId xmlns:a16="http://schemas.microsoft.com/office/drawing/2014/main" id="{6AC772AA-0D32-4FE1-A0EE-9330D259B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747260"/>
          <a:ext cx="1143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175260</xdr:colOff>
      <xdr:row>25</xdr:row>
      <xdr:rowOff>175260</xdr:rowOff>
    </xdr:to>
    <xdr:pic>
      <xdr:nvPicPr>
        <xdr:cNvPr id="588" name="Picture 587" descr="Pie">
          <a:hlinkClick xmlns:r="http://schemas.openxmlformats.org/officeDocument/2006/relationships" r:id="rId643"/>
          <a:extLst>
            <a:ext uri="{FF2B5EF4-FFF2-40B4-BE49-F238E27FC236}">
              <a16:creationId xmlns:a16="http://schemas.microsoft.com/office/drawing/2014/main" id="{E7FBC5D2-906C-4857-B655-CD0345A76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747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251460</xdr:colOff>
      <xdr:row>26</xdr:row>
      <xdr:rowOff>144780</xdr:rowOff>
    </xdr:to>
    <xdr:pic>
      <xdr:nvPicPr>
        <xdr:cNvPr id="589" name="Picture 588" descr="Map">
          <a:hlinkClick xmlns:r="http://schemas.openxmlformats.org/officeDocument/2006/relationships" r:id="rId646"/>
          <a:extLst>
            <a:ext uri="{FF2B5EF4-FFF2-40B4-BE49-F238E27FC236}">
              <a16:creationId xmlns:a16="http://schemas.microsoft.com/office/drawing/2014/main" id="{78A1E59A-2956-4306-AA0F-9F48BB2C6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937760"/>
          <a:ext cx="2514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175260</xdr:colOff>
      <xdr:row>26</xdr:row>
      <xdr:rowOff>175260</xdr:rowOff>
    </xdr:to>
    <xdr:pic>
      <xdr:nvPicPr>
        <xdr:cNvPr id="590" name="Picture 589" descr="Pie">
          <a:hlinkClick xmlns:r="http://schemas.openxmlformats.org/officeDocument/2006/relationships" r:id="rId646"/>
          <a:extLst>
            <a:ext uri="{FF2B5EF4-FFF2-40B4-BE49-F238E27FC236}">
              <a16:creationId xmlns:a16="http://schemas.microsoft.com/office/drawing/2014/main" id="{3B6A417A-883E-4A2B-B39C-BA1DE3E03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937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251460</xdr:colOff>
      <xdr:row>27</xdr:row>
      <xdr:rowOff>160020</xdr:rowOff>
    </xdr:to>
    <xdr:pic>
      <xdr:nvPicPr>
        <xdr:cNvPr id="591" name="Picture 590" descr="Map">
          <a:hlinkClick xmlns:r="http://schemas.openxmlformats.org/officeDocument/2006/relationships" r:id="rId649"/>
          <a:extLst>
            <a:ext uri="{FF2B5EF4-FFF2-40B4-BE49-F238E27FC236}">
              <a16:creationId xmlns:a16="http://schemas.microsoft.com/office/drawing/2014/main" id="{8A0D9C8C-7327-42F6-8786-FE2EF1F9CD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1282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175260</xdr:colOff>
      <xdr:row>27</xdr:row>
      <xdr:rowOff>175260</xdr:rowOff>
    </xdr:to>
    <xdr:pic>
      <xdr:nvPicPr>
        <xdr:cNvPr id="592" name="Picture 591" descr="Pie">
          <a:hlinkClick xmlns:r="http://schemas.openxmlformats.org/officeDocument/2006/relationships" r:id="rId649"/>
          <a:extLst>
            <a:ext uri="{FF2B5EF4-FFF2-40B4-BE49-F238E27FC236}">
              <a16:creationId xmlns:a16="http://schemas.microsoft.com/office/drawing/2014/main" id="{D744DCB2-3842-4BB5-8E03-E1570F5F8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128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175260</xdr:colOff>
      <xdr:row>28</xdr:row>
      <xdr:rowOff>175260</xdr:rowOff>
    </xdr:to>
    <xdr:pic>
      <xdr:nvPicPr>
        <xdr:cNvPr id="593" name="Picture 592" descr="Map">
          <a:hlinkClick xmlns:r="http://schemas.openxmlformats.org/officeDocument/2006/relationships" r:id="rId652"/>
          <a:extLst>
            <a:ext uri="{FF2B5EF4-FFF2-40B4-BE49-F238E27FC236}">
              <a16:creationId xmlns:a16="http://schemas.microsoft.com/office/drawing/2014/main" id="{4F6E50CC-8948-4795-A20F-1D661BBA3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318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175260</xdr:colOff>
      <xdr:row>28</xdr:row>
      <xdr:rowOff>175260</xdr:rowOff>
    </xdr:to>
    <xdr:pic>
      <xdr:nvPicPr>
        <xdr:cNvPr id="594" name="Picture 593" descr="Pie">
          <a:hlinkClick xmlns:r="http://schemas.openxmlformats.org/officeDocument/2006/relationships" r:id="rId652"/>
          <a:extLst>
            <a:ext uri="{FF2B5EF4-FFF2-40B4-BE49-F238E27FC236}">
              <a16:creationId xmlns:a16="http://schemas.microsoft.com/office/drawing/2014/main" id="{F79CBE8A-DEE5-47EC-AC7D-3D5F5CEBD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318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152400</xdr:colOff>
      <xdr:row>29</xdr:row>
      <xdr:rowOff>175260</xdr:rowOff>
    </xdr:to>
    <xdr:pic>
      <xdr:nvPicPr>
        <xdr:cNvPr id="595" name="Picture 594" descr="Map">
          <a:hlinkClick xmlns:r="http://schemas.openxmlformats.org/officeDocument/2006/relationships" r:id="rId655"/>
          <a:extLst>
            <a:ext uri="{FF2B5EF4-FFF2-40B4-BE49-F238E27FC236}">
              <a16:creationId xmlns:a16="http://schemas.microsoft.com/office/drawing/2014/main" id="{964C0606-24E2-49D0-97BD-BA2FA22DD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509260"/>
          <a:ext cx="1524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175260</xdr:colOff>
      <xdr:row>29</xdr:row>
      <xdr:rowOff>175260</xdr:rowOff>
    </xdr:to>
    <xdr:pic>
      <xdr:nvPicPr>
        <xdr:cNvPr id="596" name="Picture 595" descr="Pie">
          <a:hlinkClick xmlns:r="http://schemas.openxmlformats.org/officeDocument/2006/relationships" r:id="rId655"/>
          <a:extLst>
            <a:ext uri="{FF2B5EF4-FFF2-40B4-BE49-F238E27FC236}">
              <a16:creationId xmlns:a16="http://schemas.microsoft.com/office/drawing/2014/main" id="{577E4485-9345-4F49-B718-45A520A37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509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106680</xdr:colOff>
      <xdr:row>30</xdr:row>
      <xdr:rowOff>175260</xdr:rowOff>
    </xdr:to>
    <xdr:pic>
      <xdr:nvPicPr>
        <xdr:cNvPr id="597" name="Picture 596" descr="Map">
          <a:hlinkClick xmlns:r="http://schemas.openxmlformats.org/officeDocument/2006/relationships" r:id="rId658"/>
          <a:extLst>
            <a:ext uri="{FF2B5EF4-FFF2-40B4-BE49-F238E27FC236}">
              <a16:creationId xmlns:a16="http://schemas.microsoft.com/office/drawing/2014/main" id="{9DEAC783-36CE-4E54-A16F-A74362BFB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699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175260</xdr:colOff>
      <xdr:row>30</xdr:row>
      <xdr:rowOff>175260</xdr:rowOff>
    </xdr:to>
    <xdr:pic>
      <xdr:nvPicPr>
        <xdr:cNvPr id="598" name="Picture 597" descr="Pie">
          <a:hlinkClick xmlns:r="http://schemas.openxmlformats.org/officeDocument/2006/relationships" r:id="rId658"/>
          <a:extLst>
            <a:ext uri="{FF2B5EF4-FFF2-40B4-BE49-F238E27FC236}">
              <a16:creationId xmlns:a16="http://schemas.microsoft.com/office/drawing/2014/main" id="{AF3AC4F8-27CC-4025-82E1-73176E640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699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190500</xdr:colOff>
      <xdr:row>31</xdr:row>
      <xdr:rowOff>175260</xdr:rowOff>
    </xdr:to>
    <xdr:pic>
      <xdr:nvPicPr>
        <xdr:cNvPr id="599" name="Picture 598" descr="Map">
          <a:hlinkClick xmlns:r="http://schemas.openxmlformats.org/officeDocument/2006/relationships" r:id="rId661"/>
          <a:extLst>
            <a:ext uri="{FF2B5EF4-FFF2-40B4-BE49-F238E27FC236}">
              <a16:creationId xmlns:a16="http://schemas.microsoft.com/office/drawing/2014/main" id="{AA79022E-0D2F-4921-A67C-B59E283EF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890260"/>
          <a:ext cx="1905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175260</xdr:colOff>
      <xdr:row>31</xdr:row>
      <xdr:rowOff>175260</xdr:rowOff>
    </xdr:to>
    <xdr:pic>
      <xdr:nvPicPr>
        <xdr:cNvPr id="600" name="Picture 599" descr="Pie">
          <a:hlinkClick xmlns:r="http://schemas.openxmlformats.org/officeDocument/2006/relationships" r:id="rId661"/>
          <a:extLst>
            <a:ext uri="{FF2B5EF4-FFF2-40B4-BE49-F238E27FC236}">
              <a16:creationId xmlns:a16="http://schemas.microsoft.com/office/drawing/2014/main" id="{553BE54A-CB79-4D44-8ADB-AB742712C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890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251460</xdr:colOff>
      <xdr:row>32</xdr:row>
      <xdr:rowOff>144780</xdr:rowOff>
    </xdr:to>
    <xdr:pic>
      <xdr:nvPicPr>
        <xdr:cNvPr id="601" name="Picture 600" descr="Map">
          <a:hlinkClick xmlns:r="http://schemas.openxmlformats.org/officeDocument/2006/relationships" r:id="rId664"/>
          <a:extLst>
            <a:ext uri="{FF2B5EF4-FFF2-40B4-BE49-F238E27FC236}">
              <a16:creationId xmlns:a16="http://schemas.microsoft.com/office/drawing/2014/main" id="{3F5E9C22-4191-4D07-AB42-EE7E51BFD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080760"/>
          <a:ext cx="2514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175260</xdr:colOff>
      <xdr:row>32</xdr:row>
      <xdr:rowOff>175260</xdr:rowOff>
    </xdr:to>
    <xdr:pic>
      <xdr:nvPicPr>
        <xdr:cNvPr id="602" name="Picture 601" descr="Pie">
          <a:hlinkClick xmlns:r="http://schemas.openxmlformats.org/officeDocument/2006/relationships" r:id="rId664"/>
          <a:extLst>
            <a:ext uri="{FF2B5EF4-FFF2-40B4-BE49-F238E27FC236}">
              <a16:creationId xmlns:a16="http://schemas.microsoft.com/office/drawing/2014/main" id="{85C39435-D8DF-4C20-A344-7805D48A0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6080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251460</xdr:colOff>
      <xdr:row>33</xdr:row>
      <xdr:rowOff>114300</xdr:rowOff>
    </xdr:to>
    <xdr:pic>
      <xdr:nvPicPr>
        <xdr:cNvPr id="603" name="Picture 602" descr="Map">
          <a:hlinkClick xmlns:r="http://schemas.openxmlformats.org/officeDocument/2006/relationships" r:id="rId667"/>
          <a:extLst>
            <a:ext uri="{FF2B5EF4-FFF2-40B4-BE49-F238E27FC236}">
              <a16:creationId xmlns:a16="http://schemas.microsoft.com/office/drawing/2014/main" id="{3B78C2CE-880D-4014-834C-E9842067B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271260"/>
          <a:ext cx="2514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175260</xdr:colOff>
      <xdr:row>33</xdr:row>
      <xdr:rowOff>175260</xdr:rowOff>
    </xdr:to>
    <xdr:pic>
      <xdr:nvPicPr>
        <xdr:cNvPr id="604" name="Picture 603" descr="Pie">
          <a:hlinkClick xmlns:r="http://schemas.openxmlformats.org/officeDocument/2006/relationships" r:id="rId667"/>
          <a:extLst>
            <a:ext uri="{FF2B5EF4-FFF2-40B4-BE49-F238E27FC236}">
              <a16:creationId xmlns:a16="http://schemas.microsoft.com/office/drawing/2014/main" id="{F7437BE5-79E0-4062-BFC6-391754E99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6271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114300</xdr:colOff>
      <xdr:row>34</xdr:row>
      <xdr:rowOff>175260</xdr:rowOff>
    </xdr:to>
    <xdr:pic>
      <xdr:nvPicPr>
        <xdr:cNvPr id="605" name="Picture 604" descr="Map">
          <a:hlinkClick xmlns:r="http://schemas.openxmlformats.org/officeDocument/2006/relationships" r:id="rId670"/>
          <a:extLst>
            <a:ext uri="{FF2B5EF4-FFF2-40B4-BE49-F238E27FC236}">
              <a16:creationId xmlns:a16="http://schemas.microsoft.com/office/drawing/2014/main" id="{64AFA605-385B-4DDB-B111-56942F576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461760"/>
          <a:ext cx="1143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34</xdr:row>
      <xdr:rowOff>0</xdr:rowOff>
    </xdr:from>
    <xdr:to>
      <xdr:col>6</xdr:col>
      <xdr:colOff>175260</xdr:colOff>
      <xdr:row>34</xdr:row>
      <xdr:rowOff>175260</xdr:rowOff>
    </xdr:to>
    <xdr:pic>
      <xdr:nvPicPr>
        <xdr:cNvPr id="606" name="Picture 605" descr="Pie">
          <a:hlinkClick xmlns:r="http://schemas.openxmlformats.org/officeDocument/2006/relationships" r:id="rId670"/>
          <a:extLst>
            <a:ext uri="{FF2B5EF4-FFF2-40B4-BE49-F238E27FC236}">
              <a16:creationId xmlns:a16="http://schemas.microsoft.com/office/drawing/2014/main" id="{1DB96CDE-92C3-4293-A3C4-8350109BE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6461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99060</xdr:colOff>
      <xdr:row>35</xdr:row>
      <xdr:rowOff>175260</xdr:rowOff>
    </xdr:to>
    <xdr:pic>
      <xdr:nvPicPr>
        <xdr:cNvPr id="607" name="Picture 606" descr="Map">
          <a:hlinkClick xmlns:r="http://schemas.openxmlformats.org/officeDocument/2006/relationships" r:id="rId673"/>
          <a:extLst>
            <a:ext uri="{FF2B5EF4-FFF2-40B4-BE49-F238E27FC236}">
              <a16:creationId xmlns:a16="http://schemas.microsoft.com/office/drawing/2014/main" id="{07097749-7EC4-4FD9-951C-0248D6518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652260"/>
          <a:ext cx="990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175260</xdr:colOff>
      <xdr:row>35</xdr:row>
      <xdr:rowOff>175260</xdr:rowOff>
    </xdr:to>
    <xdr:pic>
      <xdr:nvPicPr>
        <xdr:cNvPr id="608" name="Picture 607" descr="Pie">
          <a:hlinkClick xmlns:r="http://schemas.openxmlformats.org/officeDocument/2006/relationships" r:id="rId673"/>
          <a:extLst>
            <a:ext uri="{FF2B5EF4-FFF2-40B4-BE49-F238E27FC236}">
              <a16:creationId xmlns:a16="http://schemas.microsoft.com/office/drawing/2014/main" id="{0FC264F5-3493-4DCB-BAA9-CEC6B9090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6652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99060</xdr:colOff>
      <xdr:row>36</xdr:row>
      <xdr:rowOff>175260</xdr:rowOff>
    </xdr:to>
    <xdr:pic>
      <xdr:nvPicPr>
        <xdr:cNvPr id="609" name="Picture 608" descr="Map">
          <a:hlinkClick xmlns:r="http://schemas.openxmlformats.org/officeDocument/2006/relationships" r:id="rId676"/>
          <a:extLst>
            <a:ext uri="{FF2B5EF4-FFF2-40B4-BE49-F238E27FC236}">
              <a16:creationId xmlns:a16="http://schemas.microsoft.com/office/drawing/2014/main" id="{418C200B-9F1F-43D6-BE00-33BA9AA65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842760"/>
          <a:ext cx="990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175260</xdr:colOff>
      <xdr:row>36</xdr:row>
      <xdr:rowOff>175260</xdr:rowOff>
    </xdr:to>
    <xdr:pic>
      <xdr:nvPicPr>
        <xdr:cNvPr id="610" name="Picture 609" descr="Pie">
          <a:hlinkClick xmlns:r="http://schemas.openxmlformats.org/officeDocument/2006/relationships" r:id="rId676"/>
          <a:extLst>
            <a:ext uri="{FF2B5EF4-FFF2-40B4-BE49-F238E27FC236}">
              <a16:creationId xmlns:a16="http://schemas.microsoft.com/office/drawing/2014/main" id="{85BA34A9-8103-4F75-8C22-142D7FDEF2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6842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152400</xdr:colOff>
      <xdr:row>37</xdr:row>
      <xdr:rowOff>175260</xdr:rowOff>
    </xdr:to>
    <xdr:pic>
      <xdr:nvPicPr>
        <xdr:cNvPr id="611" name="Picture 610" descr="Map">
          <a:hlinkClick xmlns:r="http://schemas.openxmlformats.org/officeDocument/2006/relationships" r:id="rId679"/>
          <a:extLst>
            <a:ext uri="{FF2B5EF4-FFF2-40B4-BE49-F238E27FC236}">
              <a16:creationId xmlns:a16="http://schemas.microsoft.com/office/drawing/2014/main" id="{A47D3993-8450-4758-B8E8-262714E54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033260"/>
          <a:ext cx="1524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175260</xdr:colOff>
      <xdr:row>37</xdr:row>
      <xdr:rowOff>175260</xdr:rowOff>
    </xdr:to>
    <xdr:pic>
      <xdr:nvPicPr>
        <xdr:cNvPr id="612" name="Picture 611" descr="Pie">
          <a:hlinkClick xmlns:r="http://schemas.openxmlformats.org/officeDocument/2006/relationships" r:id="rId679"/>
          <a:extLst>
            <a:ext uri="{FF2B5EF4-FFF2-40B4-BE49-F238E27FC236}">
              <a16:creationId xmlns:a16="http://schemas.microsoft.com/office/drawing/2014/main" id="{FF6ECCC1-E79D-4944-BBBC-C00CABEAF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7033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220980</xdr:colOff>
      <xdr:row>38</xdr:row>
      <xdr:rowOff>175260</xdr:rowOff>
    </xdr:to>
    <xdr:pic>
      <xdr:nvPicPr>
        <xdr:cNvPr id="613" name="Picture 612" descr="Map">
          <a:hlinkClick xmlns:r="http://schemas.openxmlformats.org/officeDocument/2006/relationships" r:id="rId682"/>
          <a:extLst>
            <a:ext uri="{FF2B5EF4-FFF2-40B4-BE49-F238E27FC236}">
              <a16:creationId xmlns:a16="http://schemas.microsoft.com/office/drawing/2014/main" id="{FA097DF8-9AD6-450D-98FB-902A1F227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223760"/>
          <a:ext cx="2209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175260</xdr:colOff>
      <xdr:row>38</xdr:row>
      <xdr:rowOff>175260</xdr:rowOff>
    </xdr:to>
    <xdr:pic>
      <xdr:nvPicPr>
        <xdr:cNvPr id="614" name="Picture 613" descr="Pie">
          <a:hlinkClick xmlns:r="http://schemas.openxmlformats.org/officeDocument/2006/relationships" r:id="rId682"/>
          <a:extLst>
            <a:ext uri="{FF2B5EF4-FFF2-40B4-BE49-F238E27FC236}">
              <a16:creationId xmlns:a16="http://schemas.microsoft.com/office/drawing/2014/main" id="{CF4C03FD-AE33-45EC-A0DD-CFBE1AEA5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7223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</xdr:row>
      <xdr:rowOff>0</xdr:rowOff>
    </xdr:from>
    <xdr:to>
      <xdr:col>5</xdr:col>
      <xdr:colOff>251460</xdr:colOff>
      <xdr:row>39</xdr:row>
      <xdr:rowOff>99060</xdr:rowOff>
    </xdr:to>
    <xdr:pic>
      <xdr:nvPicPr>
        <xdr:cNvPr id="615" name="Picture 614" descr="Map">
          <a:hlinkClick xmlns:r="http://schemas.openxmlformats.org/officeDocument/2006/relationships" r:id="rId685"/>
          <a:extLst>
            <a:ext uri="{FF2B5EF4-FFF2-40B4-BE49-F238E27FC236}">
              <a16:creationId xmlns:a16="http://schemas.microsoft.com/office/drawing/2014/main" id="{850E272A-D9AE-4593-B5F2-8BB87C467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414260"/>
          <a:ext cx="25146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39</xdr:row>
      <xdr:rowOff>0</xdr:rowOff>
    </xdr:from>
    <xdr:to>
      <xdr:col>6</xdr:col>
      <xdr:colOff>175260</xdr:colOff>
      <xdr:row>39</xdr:row>
      <xdr:rowOff>175260</xdr:rowOff>
    </xdr:to>
    <xdr:pic>
      <xdr:nvPicPr>
        <xdr:cNvPr id="616" name="Picture 615" descr="Pie">
          <a:hlinkClick xmlns:r="http://schemas.openxmlformats.org/officeDocument/2006/relationships" r:id="rId685"/>
          <a:extLst>
            <a:ext uri="{FF2B5EF4-FFF2-40B4-BE49-F238E27FC236}">
              <a16:creationId xmlns:a16="http://schemas.microsoft.com/office/drawing/2014/main" id="{C94E9510-F217-4F09-B441-A20CD06AB7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7414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251460</xdr:colOff>
      <xdr:row>40</xdr:row>
      <xdr:rowOff>144780</xdr:rowOff>
    </xdr:to>
    <xdr:pic>
      <xdr:nvPicPr>
        <xdr:cNvPr id="617" name="Picture 616" descr="Map">
          <a:hlinkClick xmlns:r="http://schemas.openxmlformats.org/officeDocument/2006/relationships" r:id="rId688"/>
          <a:extLst>
            <a:ext uri="{FF2B5EF4-FFF2-40B4-BE49-F238E27FC236}">
              <a16:creationId xmlns:a16="http://schemas.microsoft.com/office/drawing/2014/main" id="{32224A96-82B4-4717-99A6-25A2DEDA0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604760"/>
          <a:ext cx="2514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40</xdr:row>
      <xdr:rowOff>0</xdr:rowOff>
    </xdr:from>
    <xdr:to>
      <xdr:col>6</xdr:col>
      <xdr:colOff>175260</xdr:colOff>
      <xdr:row>40</xdr:row>
      <xdr:rowOff>175260</xdr:rowOff>
    </xdr:to>
    <xdr:pic>
      <xdr:nvPicPr>
        <xdr:cNvPr id="618" name="Picture 617" descr="Pie">
          <a:hlinkClick xmlns:r="http://schemas.openxmlformats.org/officeDocument/2006/relationships" r:id="rId688"/>
          <a:extLst>
            <a:ext uri="{FF2B5EF4-FFF2-40B4-BE49-F238E27FC236}">
              <a16:creationId xmlns:a16="http://schemas.microsoft.com/office/drawing/2014/main" id="{BB17A41B-1CAF-46FC-AEB7-B31430FB8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7604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152400</xdr:colOff>
      <xdr:row>41</xdr:row>
      <xdr:rowOff>175260</xdr:rowOff>
    </xdr:to>
    <xdr:pic>
      <xdr:nvPicPr>
        <xdr:cNvPr id="619" name="Picture 618" descr="Map">
          <a:hlinkClick xmlns:r="http://schemas.openxmlformats.org/officeDocument/2006/relationships" r:id="rId691"/>
          <a:extLst>
            <a:ext uri="{FF2B5EF4-FFF2-40B4-BE49-F238E27FC236}">
              <a16:creationId xmlns:a16="http://schemas.microsoft.com/office/drawing/2014/main" id="{4BB35DAA-5194-4931-B4EF-93D74B8A9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795260"/>
          <a:ext cx="1524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175260</xdr:colOff>
      <xdr:row>41</xdr:row>
      <xdr:rowOff>175260</xdr:rowOff>
    </xdr:to>
    <xdr:pic>
      <xdr:nvPicPr>
        <xdr:cNvPr id="620" name="Picture 619" descr="Pie">
          <a:hlinkClick xmlns:r="http://schemas.openxmlformats.org/officeDocument/2006/relationships" r:id="rId691"/>
          <a:extLst>
            <a:ext uri="{FF2B5EF4-FFF2-40B4-BE49-F238E27FC236}">
              <a16:creationId xmlns:a16="http://schemas.microsoft.com/office/drawing/2014/main" id="{8C7C1DF4-C38A-4E43-BAD0-71EE142A7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7795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251460</xdr:colOff>
      <xdr:row>42</xdr:row>
      <xdr:rowOff>114300</xdr:rowOff>
    </xdr:to>
    <xdr:pic>
      <xdr:nvPicPr>
        <xdr:cNvPr id="621" name="Picture 620" descr="Map">
          <a:hlinkClick xmlns:r="http://schemas.openxmlformats.org/officeDocument/2006/relationships" r:id="rId694"/>
          <a:extLst>
            <a:ext uri="{FF2B5EF4-FFF2-40B4-BE49-F238E27FC236}">
              <a16:creationId xmlns:a16="http://schemas.microsoft.com/office/drawing/2014/main" id="{8219421E-BA94-4922-974A-23AE2D82F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985760"/>
          <a:ext cx="2514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42</xdr:row>
      <xdr:rowOff>0</xdr:rowOff>
    </xdr:from>
    <xdr:to>
      <xdr:col>6</xdr:col>
      <xdr:colOff>175260</xdr:colOff>
      <xdr:row>42</xdr:row>
      <xdr:rowOff>175260</xdr:rowOff>
    </xdr:to>
    <xdr:pic>
      <xdr:nvPicPr>
        <xdr:cNvPr id="622" name="Picture 621" descr="Pie">
          <a:hlinkClick xmlns:r="http://schemas.openxmlformats.org/officeDocument/2006/relationships" r:id="rId694"/>
          <a:extLst>
            <a:ext uri="{FF2B5EF4-FFF2-40B4-BE49-F238E27FC236}">
              <a16:creationId xmlns:a16="http://schemas.microsoft.com/office/drawing/2014/main" id="{9081864B-F2D2-43D4-BD62-52358D9343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7985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236220</xdr:colOff>
      <xdr:row>43</xdr:row>
      <xdr:rowOff>175260</xdr:rowOff>
    </xdr:to>
    <xdr:pic>
      <xdr:nvPicPr>
        <xdr:cNvPr id="623" name="Picture 622" descr="Map">
          <a:hlinkClick xmlns:r="http://schemas.openxmlformats.org/officeDocument/2006/relationships" r:id="rId697"/>
          <a:extLst>
            <a:ext uri="{FF2B5EF4-FFF2-40B4-BE49-F238E27FC236}">
              <a16:creationId xmlns:a16="http://schemas.microsoft.com/office/drawing/2014/main" id="{A04853E5-ECE1-471D-AD13-A6D3FE1C1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176260"/>
          <a:ext cx="2362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43</xdr:row>
      <xdr:rowOff>0</xdr:rowOff>
    </xdr:from>
    <xdr:to>
      <xdr:col>6</xdr:col>
      <xdr:colOff>175260</xdr:colOff>
      <xdr:row>43</xdr:row>
      <xdr:rowOff>175260</xdr:rowOff>
    </xdr:to>
    <xdr:pic>
      <xdr:nvPicPr>
        <xdr:cNvPr id="624" name="Picture 623" descr="Pie">
          <a:hlinkClick xmlns:r="http://schemas.openxmlformats.org/officeDocument/2006/relationships" r:id="rId697"/>
          <a:extLst>
            <a:ext uri="{FF2B5EF4-FFF2-40B4-BE49-F238E27FC236}">
              <a16:creationId xmlns:a16="http://schemas.microsoft.com/office/drawing/2014/main" id="{5A3BFABD-9E6F-473D-8B3E-CAD873DCF5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8176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</xdr:row>
      <xdr:rowOff>0</xdr:rowOff>
    </xdr:from>
    <xdr:to>
      <xdr:col>5</xdr:col>
      <xdr:colOff>251460</xdr:colOff>
      <xdr:row>44</xdr:row>
      <xdr:rowOff>144780</xdr:rowOff>
    </xdr:to>
    <xdr:pic>
      <xdr:nvPicPr>
        <xdr:cNvPr id="625" name="Picture 624" descr="Map">
          <a:hlinkClick xmlns:r="http://schemas.openxmlformats.org/officeDocument/2006/relationships" r:id="rId700"/>
          <a:extLst>
            <a:ext uri="{FF2B5EF4-FFF2-40B4-BE49-F238E27FC236}">
              <a16:creationId xmlns:a16="http://schemas.microsoft.com/office/drawing/2014/main" id="{00AE9039-D4A6-41FD-8873-F4D880B87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366760"/>
          <a:ext cx="2514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175260</xdr:colOff>
      <xdr:row>44</xdr:row>
      <xdr:rowOff>175260</xdr:rowOff>
    </xdr:to>
    <xdr:pic>
      <xdr:nvPicPr>
        <xdr:cNvPr id="626" name="Picture 625" descr="Pie">
          <a:hlinkClick xmlns:r="http://schemas.openxmlformats.org/officeDocument/2006/relationships" r:id="rId700"/>
          <a:extLst>
            <a:ext uri="{FF2B5EF4-FFF2-40B4-BE49-F238E27FC236}">
              <a16:creationId xmlns:a16="http://schemas.microsoft.com/office/drawing/2014/main" id="{9A0F96EF-D05C-401D-9DAF-AF51D927B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8366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121920</xdr:colOff>
      <xdr:row>45</xdr:row>
      <xdr:rowOff>175260</xdr:rowOff>
    </xdr:to>
    <xdr:pic>
      <xdr:nvPicPr>
        <xdr:cNvPr id="627" name="Picture 626" descr="Map">
          <a:hlinkClick xmlns:r="http://schemas.openxmlformats.org/officeDocument/2006/relationships" r:id="rId703"/>
          <a:extLst>
            <a:ext uri="{FF2B5EF4-FFF2-40B4-BE49-F238E27FC236}">
              <a16:creationId xmlns:a16="http://schemas.microsoft.com/office/drawing/2014/main" id="{526B79EF-3A3A-41E4-AF6F-C0037C076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557260"/>
          <a:ext cx="1219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175260</xdr:colOff>
      <xdr:row>45</xdr:row>
      <xdr:rowOff>175260</xdr:rowOff>
    </xdr:to>
    <xdr:pic>
      <xdr:nvPicPr>
        <xdr:cNvPr id="628" name="Picture 627" descr="Pie">
          <a:hlinkClick xmlns:r="http://schemas.openxmlformats.org/officeDocument/2006/relationships" r:id="rId703"/>
          <a:extLst>
            <a:ext uri="{FF2B5EF4-FFF2-40B4-BE49-F238E27FC236}">
              <a16:creationId xmlns:a16="http://schemas.microsoft.com/office/drawing/2014/main" id="{0A24CE1D-90E1-468E-A392-02A75B905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8557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213360</xdr:colOff>
      <xdr:row>46</xdr:row>
      <xdr:rowOff>175260</xdr:rowOff>
    </xdr:to>
    <xdr:pic>
      <xdr:nvPicPr>
        <xdr:cNvPr id="629" name="Picture 628" descr="Map">
          <a:hlinkClick xmlns:r="http://schemas.openxmlformats.org/officeDocument/2006/relationships" r:id="rId706"/>
          <a:extLst>
            <a:ext uri="{FF2B5EF4-FFF2-40B4-BE49-F238E27FC236}">
              <a16:creationId xmlns:a16="http://schemas.microsoft.com/office/drawing/2014/main" id="{DE4114EE-412B-4C0A-9855-EF7759E8F1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747760"/>
          <a:ext cx="2133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175260</xdr:colOff>
      <xdr:row>46</xdr:row>
      <xdr:rowOff>175260</xdr:rowOff>
    </xdr:to>
    <xdr:pic>
      <xdr:nvPicPr>
        <xdr:cNvPr id="630" name="Picture 629" descr="Pie">
          <a:hlinkClick xmlns:r="http://schemas.openxmlformats.org/officeDocument/2006/relationships" r:id="rId706"/>
          <a:extLst>
            <a:ext uri="{FF2B5EF4-FFF2-40B4-BE49-F238E27FC236}">
              <a16:creationId xmlns:a16="http://schemas.microsoft.com/office/drawing/2014/main" id="{E2076B08-F41C-44AC-9D8A-308033C02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8747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</xdr:row>
      <xdr:rowOff>0</xdr:rowOff>
    </xdr:from>
    <xdr:to>
      <xdr:col>5</xdr:col>
      <xdr:colOff>251460</xdr:colOff>
      <xdr:row>47</xdr:row>
      <xdr:rowOff>160020</xdr:rowOff>
    </xdr:to>
    <xdr:pic>
      <xdr:nvPicPr>
        <xdr:cNvPr id="631" name="Picture 630" descr="Map">
          <a:hlinkClick xmlns:r="http://schemas.openxmlformats.org/officeDocument/2006/relationships" r:id="rId709"/>
          <a:extLst>
            <a:ext uri="{FF2B5EF4-FFF2-40B4-BE49-F238E27FC236}">
              <a16:creationId xmlns:a16="http://schemas.microsoft.com/office/drawing/2014/main" id="{EBA9785F-D248-4DA6-90A1-624A625D1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9382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175260</xdr:colOff>
      <xdr:row>47</xdr:row>
      <xdr:rowOff>175260</xdr:rowOff>
    </xdr:to>
    <xdr:pic>
      <xdr:nvPicPr>
        <xdr:cNvPr id="632" name="Picture 631" descr="Pie">
          <a:hlinkClick xmlns:r="http://schemas.openxmlformats.org/officeDocument/2006/relationships" r:id="rId709"/>
          <a:extLst>
            <a:ext uri="{FF2B5EF4-FFF2-40B4-BE49-F238E27FC236}">
              <a16:creationId xmlns:a16="http://schemas.microsoft.com/office/drawing/2014/main" id="{489DB3C1-A14C-448F-82CB-81BA86DC0F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8938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251460</xdr:colOff>
      <xdr:row>48</xdr:row>
      <xdr:rowOff>68580</xdr:rowOff>
    </xdr:to>
    <xdr:pic>
      <xdr:nvPicPr>
        <xdr:cNvPr id="633" name="Picture 632" descr="Map">
          <a:hlinkClick xmlns:r="http://schemas.openxmlformats.org/officeDocument/2006/relationships" r:id="rId712"/>
          <a:extLst>
            <a:ext uri="{FF2B5EF4-FFF2-40B4-BE49-F238E27FC236}">
              <a16:creationId xmlns:a16="http://schemas.microsoft.com/office/drawing/2014/main" id="{F3387840-6ED6-4324-B0E9-E27CCAB2E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128760"/>
          <a:ext cx="251460" cy="68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6</xdr:col>
      <xdr:colOff>175260</xdr:colOff>
      <xdr:row>48</xdr:row>
      <xdr:rowOff>175260</xdr:rowOff>
    </xdr:to>
    <xdr:pic>
      <xdr:nvPicPr>
        <xdr:cNvPr id="634" name="Picture 633" descr="Pie">
          <a:hlinkClick xmlns:r="http://schemas.openxmlformats.org/officeDocument/2006/relationships" r:id="rId712"/>
          <a:extLst>
            <a:ext uri="{FF2B5EF4-FFF2-40B4-BE49-F238E27FC236}">
              <a16:creationId xmlns:a16="http://schemas.microsoft.com/office/drawing/2014/main" id="{643C2513-0C17-4CEB-81E8-A7452F0B7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9128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175260</xdr:colOff>
      <xdr:row>49</xdr:row>
      <xdr:rowOff>175260</xdr:rowOff>
    </xdr:to>
    <xdr:pic>
      <xdr:nvPicPr>
        <xdr:cNvPr id="635" name="Picture 634" descr="Map">
          <a:hlinkClick xmlns:r="http://schemas.openxmlformats.org/officeDocument/2006/relationships" r:id="rId715"/>
          <a:extLst>
            <a:ext uri="{FF2B5EF4-FFF2-40B4-BE49-F238E27FC236}">
              <a16:creationId xmlns:a16="http://schemas.microsoft.com/office/drawing/2014/main" id="{5DB6ECAF-332B-42C0-9690-8E6B16207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319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49</xdr:row>
      <xdr:rowOff>0</xdr:rowOff>
    </xdr:from>
    <xdr:to>
      <xdr:col>6</xdr:col>
      <xdr:colOff>175260</xdr:colOff>
      <xdr:row>49</xdr:row>
      <xdr:rowOff>175260</xdr:rowOff>
    </xdr:to>
    <xdr:pic>
      <xdr:nvPicPr>
        <xdr:cNvPr id="636" name="Picture 635" descr="Pie">
          <a:hlinkClick xmlns:r="http://schemas.openxmlformats.org/officeDocument/2006/relationships" r:id="rId715"/>
          <a:extLst>
            <a:ext uri="{FF2B5EF4-FFF2-40B4-BE49-F238E27FC236}">
              <a16:creationId xmlns:a16="http://schemas.microsoft.com/office/drawing/2014/main" id="{BC76D3C6-089A-44CA-BAAB-33E396EB3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9319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137160</xdr:colOff>
      <xdr:row>50</xdr:row>
      <xdr:rowOff>175260</xdr:rowOff>
    </xdr:to>
    <xdr:pic>
      <xdr:nvPicPr>
        <xdr:cNvPr id="637" name="Picture 636" descr="Map">
          <a:hlinkClick xmlns:r="http://schemas.openxmlformats.org/officeDocument/2006/relationships" r:id="rId718"/>
          <a:extLst>
            <a:ext uri="{FF2B5EF4-FFF2-40B4-BE49-F238E27FC236}">
              <a16:creationId xmlns:a16="http://schemas.microsoft.com/office/drawing/2014/main" id="{58DAA329-A32A-435B-8681-5A26DBE05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509760"/>
          <a:ext cx="1371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175260</xdr:colOff>
      <xdr:row>50</xdr:row>
      <xdr:rowOff>175260</xdr:rowOff>
    </xdr:to>
    <xdr:pic>
      <xdr:nvPicPr>
        <xdr:cNvPr id="638" name="Picture 637" descr="Pie">
          <a:hlinkClick xmlns:r="http://schemas.openxmlformats.org/officeDocument/2006/relationships" r:id="rId718"/>
          <a:extLst>
            <a:ext uri="{FF2B5EF4-FFF2-40B4-BE49-F238E27FC236}">
              <a16:creationId xmlns:a16="http://schemas.microsoft.com/office/drawing/2014/main" id="{2BFB660B-9E9B-4073-9EE3-4B86951D2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9509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106680</xdr:colOff>
      <xdr:row>51</xdr:row>
      <xdr:rowOff>175260</xdr:rowOff>
    </xdr:to>
    <xdr:pic>
      <xdr:nvPicPr>
        <xdr:cNvPr id="639" name="Picture 638" descr="Map">
          <a:hlinkClick xmlns:r="http://schemas.openxmlformats.org/officeDocument/2006/relationships" r:id="rId721"/>
          <a:extLst>
            <a:ext uri="{FF2B5EF4-FFF2-40B4-BE49-F238E27FC236}">
              <a16:creationId xmlns:a16="http://schemas.microsoft.com/office/drawing/2014/main" id="{73618081-33C3-4171-8246-80387DB81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700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51</xdr:row>
      <xdr:rowOff>0</xdr:rowOff>
    </xdr:from>
    <xdr:to>
      <xdr:col>6</xdr:col>
      <xdr:colOff>175260</xdr:colOff>
      <xdr:row>51</xdr:row>
      <xdr:rowOff>175260</xdr:rowOff>
    </xdr:to>
    <xdr:pic>
      <xdr:nvPicPr>
        <xdr:cNvPr id="640" name="Picture 639" descr="Pie">
          <a:hlinkClick xmlns:r="http://schemas.openxmlformats.org/officeDocument/2006/relationships" r:id="rId721"/>
          <a:extLst>
            <a:ext uri="{FF2B5EF4-FFF2-40B4-BE49-F238E27FC236}">
              <a16:creationId xmlns:a16="http://schemas.microsoft.com/office/drawing/2014/main" id="{47528B33-E30F-4B2C-8490-21E0C33B2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9700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251460</xdr:colOff>
      <xdr:row>52</xdr:row>
      <xdr:rowOff>106680</xdr:rowOff>
    </xdr:to>
    <xdr:pic>
      <xdr:nvPicPr>
        <xdr:cNvPr id="641" name="Picture 640" descr="Map">
          <a:hlinkClick xmlns:r="http://schemas.openxmlformats.org/officeDocument/2006/relationships" r:id="rId724"/>
          <a:extLst>
            <a:ext uri="{FF2B5EF4-FFF2-40B4-BE49-F238E27FC236}">
              <a16:creationId xmlns:a16="http://schemas.microsoft.com/office/drawing/2014/main" id="{C5695BD0-9572-40F8-BBB6-B1DA6A910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890760"/>
          <a:ext cx="2514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6</xdr:col>
      <xdr:colOff>175260</xdr:colOff>
      <xdr:row>52</xdr:row>
      <xdr:rowOff>175260</xdr:rowOff>
    </xdr:to>
    <xdr:pic>
      <xdr:nvPicPr>
        <xdr:cNvPr id="642" name="Picture 641" descr="Pie">
          <a:hlinkClick xmlns:r="http://schemas.openxmlformats.org/officeDocument/2006/relationships" r:id="rId724"/>
          <a:extLst>
            <a:ext uri="{FF2B5EF4-FFF2-40B4-BE49-F238E27FC236}">
              <a16:creationId xmlns:a16="http://schemas.microsoft.com/office/drawing/2014/main" id="{8856A8C6-D2CD-4E74-94AD-16846BDDBE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9890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251460</xdr:colOff>
      <xdr:row>53</xdr:row>
      <xdr:rowOff>160020</xdr:rowOff>
    </xdr:to>
    <xdr:pic>
      <xdr:nvPicPr>
        <xdr:cNvPr id="643" name="Picture 642" descr="Map">
          <a:hlinkClick xmlns:r="http://schemas.openxmlformats.org/officeDocument/2006/relationships" r:id="rId727"/>
          <a:extLst>
            <a:ext uri="{FF2B5EF4-FFF2-40B4-BE49-F238E27FC236}">
              <a16:creationId xmlns:a16="http://schemas.microsoft.com/office/drawing/2014/main" id="{8EC9B8F2-66A9-4055-ADF0-62B8A43FB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0812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53</xdr:row>
      <xdr:rowOff>0</xdr:rowOff>
    </xdr:from>
    <xdr:to>
      <xdr:col>6</xdr:col>
      <xdr:colOff>175260</xdr:colOff>
      <xdr:row>53</xdr:row>
      <xdr:rowOff>175260</xdr:rowOff>
    </xdr:to>
    <xdr:pic>
      <xdr:nvPicPr>
        <xdr:cNvPr id="644" name="Picture 643" descr="Pie">
          <a:hlinkClick xmlns:r="http://schemas.openxmlformats.org/officeDocument/2006/relationships" r:id="rId727"/>
          <a:extLst>
            <a:ext uri="{FF2B5EF4-FFF2-40B4-BE49-F238E27FC236}">
              <a16:creationId xmlns:a16="http://schemas.microsoft.com/office/drawing/2014/main" id="{7CDF612E-1FBF-4E0D-B899-9AAD123D4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0081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3</xdr:col>
      <xdr:colOff>106680</xdr:colOff>
      <xdr:row>3</xdr:row>
      <xdr:rowOff>175260</xdr:rowOff>
    </xdr:to>
    <xdr:pic>
      <xdr:nvPicPr>
        <xdr:cNvPr id="2" name="Picture 1" descr="Map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848B2C-1846-4223-ADF1-8C89C448D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56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175260</xdr:colOff>
      <xdr:row>3</xdr:row>
      <xdr:rowOff>175260</xdr:rowOff>
    </xdr:to>
    <xdr:pic>
      <xdr:nvPicPr>
        <xdr:cNvPr id="3" name="Picture 2" descr="Pi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CD8C1E-154D-4CFE-A0AD-E9D2EAAA4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56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182880</xdr:colOff>
      <xdr:row>4</xdr:row>
      <xdr:rowOff>175260</xdr:rowOff>
    </xdr:to>
    <xdr:pic>
      <xdr:nvPicPr>
        <xdr:cNvPr id="4" name="Picture 3" descr="Map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0BFAE3D-7936-4B8F-AF59-4D74B337DE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46760"/>
          <a:ext cx="1828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175260</xdr:colOff>
      <xdr:row>4</xdr:row>
      <xdr:rowOff>175260</xdr:rowOff>
    </xdr:to>
    <xdr:pic>
      <xdr:nvPicPr>
        <xdr:cNvPr id="5" name="Picture 4" descr="Pi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121CF78-6298-47AB-AD75-C0CA81E478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46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144780</xdr:colOff>
      <xdr:row>5</xdr:row>
      <xdr:rowOff>175260</xdr:rowOff>
    </xdr:to>
    <xdr:pic>
      <xdr:nvPicPr>
        <xdr:cNvPr id="6" name="Picture 5" descr="Map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D58CFA6-3442-4398-A2AC-74D3F23525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3726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175260</xdr:colOff>
      <xdr:row>5</xdr:row>
      <xdr:rowOff>175260</xdr:rowOff>
    </xdr:to>
    <xdr:pic>
      <xdr:nvPicPr>
        <xdr:cNvPr id="7" name="Picture 6" descr="Pi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EDF4E12-BDB9-45DC-9CE0-865FE5C30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37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190500</xdr:colOff>
      <xdr:row>6</xdr:row>
      <xdr:rowOff>175260</xdr:rowOff>
    </xdr:to>
    <xdr:pic>
      <xdr:nvPicPr>
        <xdr:cNvPr id="8" name="Picture 7" descr="Map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7C569F4-72A9-4F3A-BC54-B7D64FFFB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27760"/>
          <a:ext cx="1905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175260</xdr:colOff>
      <xdr:row>6</xdr:row>
      <xdr:rowOff>175260</xdr:rowOff>
    </xdr:to>
    <xdr:pic>
      <xdr:nvPicPr>
        <xdr:cNvPr id="9" name="Picture 8" descr="Pi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B097D01-5F23-46D0-A4FD-E81A16F7D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27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144780</xdr:colOff>
      <xdr:row>7</xdr:row>
      <xdr:rowOff>175260</xdr:rowOff>
    </xdr:to>
    <xdr:pic>
      <xdr:nvPicPr>
        <xdr:cNvPr id="10" name="Picture 9" descr="Map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658F167D-9314-4EC0-9C30-F1709786B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1826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175260</xdr:colOff>
      <xdr:row>7</xdr:row>
      <xdr:rowOff>175260</xdr:rowOff>
    </xdr:to>
    <xdr:pic>
      <xdr:nvPicPr>
        <xdr:cNvPr id="11" name="Picture 10" descr="Pi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C2DA082-F3A7-47C3-9BCA-5EB7851BC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18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228600</xdr:colOff>
      <xdr:row>8</xdr:row>
      <xdr:rowOff>175260</xdr:rowOff>
    </xdr:to>
    <xdr:pic>
      <xdr:nvPicPr>
        <xdr:cNvPr id="12" name="Picture 11" descr="Map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230FA194-4361-4A72-959A-87D14FFDC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08760"/>
          <a:ext cx="2286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175260</xdr:colOff>
      <xdr:row>8</xdr:row>
      <xdr:rowOff>175260</xdr:rowOff>
    </xdr:to>
    <xdr:pic>
      <xdr:nvPicPr>
        <xdr:cNvPr id="13" name="Picture 12" descr="Pi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D7E354A4-8918-41F9-AC32-2C141D337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08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236220</xdr:colOff>
      <xdr:row>9</xdr:row>
      <xdr:rowOff>175260</xdr:rowOff>
    </xdr:to>
    <xdr:pic>
      <xdr:nvPicPr>
        <xdr:cNvPr id="14" name="Picture 13" descr="Map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C80C8844-5A53-4572-8BDF-28DE4336B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699260"/>
          <a:ext cx="2362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175260</xdr:colOff>
      <xdr:row>9</xdr:row>
      <xdr:rowOff>175260</xdr:rowOff>
    </xdr:to>
    <xdr:pic>
      <xdr:nvPicPr>
        <xdr:cNvPr id="15" name="Picture 14" descr="Pie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AFB7F40E-F0D5-4887-8369-D31B657CB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99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83820</xdr:colOff>
      <xdr:row>10</xdr:row>
      <xdr:rowOff>175260</xdr:rowOff>
    </xdr:to>
    <xdr:pic>
      <xdr:nvPicPr>
        <xdr:cNvPr id="16" name="Picture 15" descr="Map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C45D40E3-ADB3-4AAF-A1B2-A9AC4EADF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889760"/>
          <a:ext cx="838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175260</xdr:colOff>
      <xdr:row>10</xdr:row>
      <xdr:rowOff>175260</xdr:rowOff>
    </xdr:to>
    <xdr:pic>
      <xdr:nvPicPr>
        <xdr:cNvPr id="17" name="Picture 16" descr="Pie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E8F03519-C26C-42F0-B6D9-2FF8CD0D2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89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175260</xdr:colOff>
      <xdr:row>11</xdr:row>
      <xdr:rowOff>175260</xdr:rowOff>
    </xdr:to>
    <xdr:pic>
      <xdr:nvPicPr>
        <xdr:cNvPr id="18" name="Picture 17" descr="Map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4F17E912-F975-4654-86C7-BC3598DE73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80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175260</xdr:colOff>
      <xdr:row>11</xdr:row>
      <xdr:rowOff>175260</xdr:rowOff>
    </xdr:to>
    <xdr:pic>
      <xdr:nvPicPr>
        <xdr:cNvPr id="19" name="Picture 18" descr="Pie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247898B4-8844-4B49-AEAC-D92B355157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80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175260</xdr:colOff>
      <xdr:row>12</xdr:row>
      <xdr:rowOff>175260</xdr:rowOff>
    </xdr:to>
    <xdr:pic>
      <xdr:nvPicPr>
        <xdr:cNvPr id="20" name="Picture 19" descr="Map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7C51BE6E-2D79-4B25-BC90-EE4A4E74C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270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175260</xdr:colOff>
      <xdr:row>12</xdr:row>
      <xdr:rowOff>175260</xdr:rowOff>
    </xdr:to>
    <xdr:pic>
      <xdr:nvPicPr>
        <xdr:cNvPr id="21" name="Picture 20" descr="Pie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5E720549-72E0-4865-87F6-FAFD60ADC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70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144780</xdr:colOff>
      <xdr:row>13</xdr:row>
      <xdr:rowOff>175260</xdr:rowOff>
    </xdr:to>
    <xdr:pic>
      <xdr:nvPicPr>
        <xdr:cNvPr id="22" name="Picture 21" descr="Map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FB8654AA-E151-4A13-A12A-F59DAFBDE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46126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175260</xdr:colOff>
      <xdr:row>13</xdr:row>
      <xdr:rowOff>175260</xdr:rowOff>
    </xdr:to>
    <xdr:pic>
      <xdr:nvPicPr>
        <xdr:cNvPr id="23" name="Picture 22" descr="Pi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5098191C-4B14-429E-9D7F-8A37992E7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61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236220</xdr:colOff>
      <xdr:row>14</xdr:row>
      <xdr:rowOff>175260</xdr:rowOff>
    </xdr:to>
    <xdr:pic>
      <xdr:nvPicPr>
        <xdr:cNvPr id="24" name="Picture 23" descr="Map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722A9D4B-C859-4B7A-90A5-939B36A98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651760"/>
          <a:ext cx="2362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175260</xdr:colOff>
      <xdr:row>14</xdr:row>
      <xdr:rowOff>175260</xdr:rowOff>
    </xdr:to>
    <xdr:pic>
      <xdr:nvPicPr>
        <xdr:cNvPr id="25" name="Picture 24" descr="Pie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2D5F69A7-5ACA-4583-B0FF-46B55EE38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51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114300</xdr:colOff>
      <xdr:row>15</xdr:row>
      <xdr:rowOff>175260</xdr:rowOff>
    </xdr:to>
    <xdr:pic>
      <xdr:nvPicPr>
        <xdr:cNvPr id="26" name="Picture 25" descr="Map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3A9D0563-BBB4-41CE-AB5D-7D857FE95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842260"/>
          <a:ext cx="1143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175260</xdr:colOff>
      <xdr:row>15</xdr:row>
      <xdr:rowOff>175260</xdr:rowOff>
    </xdr:to>
    <xdr:pic>
      <xdr:nvPicPr>
        <xdr:cNvPr id="27" name="Picture 26" descr="Pie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CE81EC31-D38A-4DFA-90C2-635027692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42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99060</xdr:colOff>
      <xdr:row>16</xdr:row>
      <xdr:rowOff>175260</xdr:rowOff>
    </xdr:to>
    <xdr:pic>
      <xdr:nvPicPr>
        <xdr:cNvPr id="28" name="Picture 27" descr="Map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880A86E2-EA1E-4EFB-80D9-0483BD30C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032760"/>
          <a:ext cx="990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175260</xdr:colOff>
      <xdr:row>16</xdr:row>
      <xdr:rowOff>175260</xdr:rowOff>
    </xdr:to>
    <xdr:pic>
      <xdr:nvPicPr>
        <xdr:cNvPr id="29" name="Picture 28" descr="Pi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74B934BD-B51D-4F64-AE32-BB45864AE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32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106680</xdr:colOff>
      <xdr:row>17</xdr:row>
      <xdr:rowOff>175260</xdr:rowOff>
    </xdr:to>
    <xdr:pic>
      <xdr:nvPicPr>
        <xdr:cNvPr id="30" name="Picture 29" descr="Map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2014E4EC-7F32-43F3-ACA2-AD215CB41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23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175260</xdr:colOff>
      <xdr:row>17</xdr:row>
      <xdr:rowOff>175260</xdr:rowOff>
    </xdr:to>
    <xdr:pic>
      <xdr:nvPicPr>
        <xdr:cNvPr id="31" name="Picture 30" descr="Pie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8AA1FFE4-4955-4AF5-8E0D-2060C0FB3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23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251460</xdr:colOff>
      <xdr:row>18</xdr:row>
      <xdr:rowOff>160020</xdr:rowOff>
    </xdr:to>
    <xdr:pic>
      <xdr:nvPicPr>
        <xdr:cNvPr id="32" name="Picture 31" descr="Map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C2890C0F-9CAF-43EE-9DDA-055F7803E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4137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175260</xdr:colOff>
      <xdr:row>18</xdr:row>
      <xdr:rowOff>175260</xdr:rowOff>
    </xdr:to>
    <xdr:pic>
      <xdr:nvPicPr>
        <xdr:cNvPr id="33" name="Picture 32" descr="Pie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AE46A219-0345-45A2-BB5F-A207D7572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413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251460</xdr:colOff>
      <xdr:row>19</xdr:row>
      <xdr:rowOff>137160</xdr:rowOff>
    </xdr:to>
    <xdr:pic>
      <xdr:nvPicPr>
        <xdr:cNvPr id="34" name="Picture 33" descr="Map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7FE6137A-E91B-45FE-BAA6-2D62789D6F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604260"/>
          <a:ext cx="2514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175260</xdr:colOff>
      <xdr:row>19</xdr:row>
      <xdr:rowOff>175260</xdr:rowOff>
    </xdr:to>
    <xdr:pic>
      <xdr:nvPicPr>
        <xdr:cNvPr id="35" name="Picture 34" descr="Pie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1A032AE7-34D8-4E37-BD53-F9CF4B2D7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604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251460</xdr:colOff>
      <xdr:row>20</xdr:row>
      <xdr:rowOff>114300</xdr:rowOff>
    </xdr:to>
    <xdr:pic>
      <xdr:nvPicPr>
        <xdr:cNvPr id="36" name="Picture 35" descr="Map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15F6A264-59FD-45E1-8D27-16A11DE9D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794760"/>
          <a:ext cx="2514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175260</xdr:colOff>
      <xdr:row>20</xdr:row>
      <xdr:rowOff>175260</xdr:rowOff>
    </xdr:to>
    <xdr:pic>
      <xdr:nvPicPr>
        <xdr:cNvPr id="37" name="Picture 36" descr="Pie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8BC393A0-4A2E-4EA5-BB7A-02E1F06A1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794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182880</xdr:colOff>
      <xdr:row>21</xdr:row>
      <xdr:rowOff>175260</xdr:rowOff>
    </xdr:to>
    <xdr:pic>
      <xdr:nvPicPr>
        <xdr:cNvPr id="38" name="Picture 37" descr="Map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A9EB5C78-9EFC-4239-A69B-E859E3DDA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985260"/>
          <a:ext cx="1828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175260</xdr:colOff>
      <xdr:row>21</xdr:row>
      <xdr:rowOff>175260</xdr:rowOff>
    </xdr:to>
    <xdr:pic>
      <xdr:nvPicPr>
        <xdr:cNvPr id="39" name="Picture 38" descr="Pie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A739D564-C47F-44B8-999F-A9D2F1925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985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114300</xdr:colOff>
      <xdr:row>22</xdr:row>
      <xdr:rowOff>175260</xdr:rowOff>
    </xdr:to>
    <xdr:pic>
      <xdr:nvPicPr>
        <xdr:cNvPr id="40" name="Picture 39" descr="Map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AE125EE-5BB6-4A3E-95E7-8CBF27A35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175760"/>
          <a:ext cx="1143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175260</xdr:colOff>
      <xdr:row>22</xdr:row>
      <xdr:rowOff>175260</xdr:rowOff>
    </xdr:to>
    <xdr:pic>
      <xdr:nvPicPr>
        <xdr:cNvPr id="41" name="Picture 40" descr="Pie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C22048F4-7FE3-4CF7-BA7C-0B2CB37FA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175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251460</xdr:colOff>
      <xdr:row>23</xdr:row>
      <xdr:rowOff>144780</xdr:rowOff>
    </xdr:to>
    <xdr:pic>
      <xdr:nvPicPr>
        <xdr:cNvPr id="42" name="Picture 41" descr="Map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A1334B06-9766-48AE-9C05-BF9C1F246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366260"/>
          <a:ext cx="2514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175260</xdr:colOff>
      <xdr:row>23</xdr:row>
      <xdr:rowOff>175260</xdr:rowOff>
    </xdr:to>
    <xdr:pic>
      <xdr:nvPicPr>
        <xdr:cNvPr id="43" name="Picture 42" descr="Pie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A695FB9B-5C0B-465E-8C1A-06BCF87DD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366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251460</xdr:colOff>
      <xdr:row>24</xdr:row>
      <xdr:rowOff>160020</xdr:rowOff>
    </xdr:to>
    <xdr:pic>
      <xdr:nvPicPr>
        <xdr:cNvPr id="44" name="Picture 43" descr="Map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3F5FF099-1049-45F0-BFAE-ACBED0FF0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5567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175260</xdr:colOff>
      <xdr:row>24</xdr:row>
      <xdr:rowOff>175260</xdr:rowOff>
    </xdr:to>
    <xdr:pic>
      <xdr:nvPicPr>
        <xdr:cNvPr id="45" name="Picture 44" descr="Pie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44C4DA2A-B1EC-440C-BD70-AA0007312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556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175260</xdr:colOff>
      <xdr:row>25</xdr:row>
      <xdr:rowOff>175260</xdr:rowOff>
    </xdr:to>
    <xdr:pic>
      <xdr:nvPicPr>
        <xdr:cNvPr id="46" name="Picture 45" descr="Map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D7799E-69E7-422D-A22B-888E2654F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747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175260</xdr:colOff>
      <xdr:row>25</xdr:row>
      <xdr:rowOff>175260</xdr:rowOff>
    </xdr:to>
    <xdr:pic>
      <xdr:nvPicPr>
        <xdr:cNvPr id="47" name="Picture 46" descr="Pie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E89CD578-1D7E-4AB2-AE21-27DAB5CAD4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747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152400</xdr:colOff>
      <xdr:row>26</xdr:row>
      <xdr:rowOff>175260</xdr:rowOff>
    </xdr:to>
    <xdr:pic>
      <xdr:nvPicPr>
        <xdr:cNvPr id="48" name="Picture 47" descr="Map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D975C918-983C-466B-BE64-B2E45FDB8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937760"/>
          <a:ext cx="1524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175260</xdr:colOff>
      <xdr:row>26</xdr:row>
      <xdr:rowOff>175260</xdr:rowOff>
    </xdr:to>
    <xdr:pic>
      <xdr:nvPicPr>
        <xdr:cNvPr id="49" name="Picture 48" descr="Pie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524469CF-B333-481D-9BE8-4B6EC0AD7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937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106680</xdr:colOff>
      <xdr:row>27</xdr:row>
      <xdr:rowOff>175260</xdr:rowOff>
    </xdr:to>
    <xdr:pic>
      <xdr:nvPicPr>
        <xdr:cNvPr id="50" name="Picture 49" descr="Map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8A030479-6C05-46E0-99D5-F6EABCCBE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128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175260</xdr:colOff>
      <xdr:row>27</xdr:row>
      <xdr:rowOff>175260</xdr:rowOff>
    </xdr:to>
    <xdr:pic>
      <xdr:nvPicPr>
        <xdr:cNvPr id="51" name="Picture 50" descr="Pie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970621B2-4DE8-40EB-9198-72D7B54E9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128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190500</xdr:colOff>
      <xdr:row>28</xdr:row>
      <xdr:rowOff>175260</xdr:rowOff>
    </xdr:to>
    <xdr:pic>
      <xdr:nvPicPr>
        <xdr:cNvPr id="52" name="Picture 51" descr="Map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8468A2EE-3FDB-4A12-9CFF-2A3ECFC4B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318760"/>
          <a:ext cx="1905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175260</xdr:colOff>
      <xdr:row>28</xdr:row>
      <xdr:rowOff>175260</xdr:rowOff>
    </xdr:to>
    <xdr:pic>
      <xdr:nvPicPr>
        <xdr:cNvPr id="53" name="Picture 52" descr="Pie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44C55950-8B46-4CE3-BA85-2E0FE8AD00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318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251460</xdr:colOff>
      <xdr:row>29</xdr:row>
      <xdr:rowOff>144780</xdr:rowOff>
    </xdr:to>
    <xdr:pic>
      <xdr:nvPicPr>
        <xdr:cNvPr id="54" name="Picture 53" descr="Map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FCCF9DC7-7805-4643-BD4E-890AA3ECCB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509260"/>
          <a:ext cx="2514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175260</xdr:colOff>
      <xdr:row>29</xdr:row>
      <xdr:rowOff>175260</xdr:rowOff>
    </xdr:to>
    <xdr:pic>
      <xdr:nvPicPr>
        <xdr:cNvPr id="55" name="Picture 54" descr="Pie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F8F4316-6361-4DC6-B94F-73E4EF079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509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251460</xdr:colOff>
      <xdr:row>30</xdr:row>
      <xdr:rowOff>114300</xdr:rowOff>
    </xdr:to>
    <xdr:pic>
      <xdr:nvPicPr>
        <xdr:cNvPr id="56" name="Picture 55" descr="Map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B28970F1-1ACB-4676-83C4-2E3BED36A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699760"/>
          <a:ext cx="2514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175260</xdr:colOff>
      <xdr:row>30</xdr:row>
      <xdr:rowOff>175260</xdr:rowOff>
    </xdr:to>
    <xdr:pic>
      <xdr:nvPicPr>
        <xdr:cNvPr id="57" name="Picture 56" descr="Pie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68228654-DBFF-4B78-B62D-9AA290BBB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699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114300</xdr:colOff>
      <xdr:row>31</xdr:row>
      <xdr:rowOff>175260</xdr:rowOff>
    </xdr:to>
    <xdr:pic>
      <xdr:nvPicPr>
        <xdr:cNvPr id="58" name="Picture 57" descr="Map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6DD005AD-07B7-4A8D-9CC9-5CE6F9559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890260"/>
          <a:ext cx="1143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175260</xdr:colOff>
      <xdr:row>31</xdr:row>
      <xdr:rowOff>175260</xdr:rowOff>
    </xdr:to>
    <xdr:pic>
      <xdr:nvPicPr>
        <xdr:cNvPr id="59" name="Picture 58" descr="Pie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75C5E01-8FB2-477F-830B-5FC47B039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890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99060</xdr:colOff>
      <xdr:row>32</xdr:row>
      <xdr:rowOff>175260</xdr:rowOff>
    </xdr:to>
    <xdr:pic>
      <xdr:nvPicPr>
        <xdr:cNvPr id="60" name="Picture 59" descr="Map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71F50916-CF89-44DC-8BB3-9C30F5E13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080760"/>
          <a:ext cx="990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175260</xdr:colOff>
      <xdr:row>32</xdr:row>
      <xdr:rowOff>175260</xdr:rowOff>
    </xdr:to>
    <xdr:pic>
      <xdr:nvPicPr>
        <xdr:cNvPr id="61" name="Picture 60" descr="Pie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24A6BEBC-B069-41D8-A1A3-74F2D2CBA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080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99060</xdr:colOff>
      <xdr:row>33</xdr:row>
      <xdr:rowOff>175260</xdr:rowOff>
    </xdr:to>
    <xdr:pic>
      <xdr:nvPicPr>
        <xdr:cNvPr id="62" name="Picture 61" descr="Map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D26F0D3F-E385-4F54-902E-016FC0079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271260"/>
          <a:ext cx="990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175260</xdr:colOff>
      <xdr:row>33</xdr:row>
      <xdr:rowOff>175260</xdr:rowOff>
    </xdr:to>
    <xdr:pic>
      <xdr:nvPicPr>
        <xdr:cNvPr id="63" name="Picture 62" descr="Pie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CB8BE79D-66CF-4966-A1FB-9E3D9D9D9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271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152400</xdr:colOff>
      <xdr:row>34</xdr:row>
      <xdr:rowOff>175260</xdr:rowOff>
    </xdr:to>
    <xdr:pic>
      <xdr:nvPicPr>
        <xdr:cNvPr id="64" name="Picture 63" descr="Map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25A35EF4-F0B3-4DD6-9E29-30749A85C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461760"/>
          <a:ext cx="1524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175260</xdr:colOff>
      <xdr:row>34</xdr:row>
      <xdr:rowOff>175260</xdr:rowOff>
    </xdr:to>
    <xdr:pic>
      <xdr:nvPicPr>
        <xdr:cNvPr id="65" name="Picture 64" descr="Pi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952EDDBD-C932-414A-B014-B87EEAA08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461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220980</xdr:colOff>
      <xdr:row>35</xdr:row>
      <xdr:rowOff>175260</xdr:rowOff>
    </xdr:to>
    <xdr:pic>
      <xdr:nvPicPr>
        <xdr:cNvPr id="66" name="Picture 65" descr="Map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8DDBC03D-D2A5-45CF-B9A7-7F835639C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652260"/>
          <a:ext cx="2209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175260</xdr:colOff>
      <xdr:row>35</xdr:row>
      <xdr:rowOff>175260</xdr:rowOff>
    </xdr:to>
    <xdr:pic>
      <xdr:nvPicPr>
        <xdr:cNvPr id="67" name="Picture 66" descr="Pie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DF364894-6D82-44DE-862C-D1BCCB80E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652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251460</xdr:colOff>
      <xdr:row>36</xdr:row>
      <xdr:rowOff>99060</xdr:rowOff>
    </xdr:to>
    <xdr:pic>
      <xdr:nvPicPr>
        <xdr:cNvPr id="68" name="Picture 67" descr="Map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56BA8C2F-4359-4DAB-BB7D-643963C70D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842760"/>
          <a:ext cx="25146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175260</xdr:colOff>
      <xdr:row>36</xdr:row>
      <xdr:rowOff>175260</xdr:rowOff>
    </xdr:to>
    <xdr:pic>
      <xdr:nvPicPr>
        <xdr:cNvPr id="69" name="Picture 68" descr="Pie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29467431-3E66-4AB1-BAA6-1167B47B1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842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251460</xdr:colOff>
      <xdr:row>37</xdr:row>
      <xdr:rowOff>144780</xdr:rowOff>
    </xdr:to>
    <xdr:pic>
      <xdr:nvPicPr>
        <xdr:cNvPr id="70" name="Picture 69" descr="Map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AE271675-B217-4453-A022-DE245D8CD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033260"/>
          <a:ext cx="2514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175260</xdr:colOff>
      <xdr:row>37</xdr:row>
      <xdr:rowOff>175260</xdr:rowOff>
    </xdr:to>
    <xdr:pic>
      <xdr:nvPicPr>
        <xdr:cNvPr id="71" name="Picture 70" descr="Pie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BABE6211-69A1-45A1-B3E5-90F5FA459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033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152400</xdr:colOff>
      <xdr:row>38</xdr:row>
      <xdr:rowOff>175260</xdr:rowOff>
    </xdr:to>
    <xdr:pic>
      <xdr:nvPicPr>
        <xdr:cNvPr id="72" name="Picture 71" descr="Map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50D2B747-5A5F-451B-96F5-E7C826212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223760"/>
          <a:ext cx="1524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175260</xdr:colOff>
      <xdr:row>38</xdr:row>
      <xdr:rowOff>175260</xdr:rowOff>
    </xdr:to>
    <xdr:pic>
      <xdr:nvPicPr>
        <xdr:cNvPr id="73" name="Picture 72" descr="Pie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D12BFB86-E833-4D10-B8FD-F63C9029F2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223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251460</xdr:colOff>
      <xdr:row>39</xdr:row>
      <xdr:rowOff>114300</xdr:rowOff>
    </xdr:to>
    <xdr:pic>
      <xdr:nvPicPr>
        <xdr:cNvPr id="74" name="Picture 73" descr="Map">
          <a:hlinkClick xmlns:r="http://schemas.openxmlformats.org/officeDocument/2006/relationships" r:id="rId108"/>
          <a:extLst>
            <a:ext uri="{FF2B5EF4-FFF2-40B4-BE49-F238E27FC236}">
              <a16:creationId xmlns:a16="http://schemas.microsoft.com/office/drawing/2014/main" id="{CA052605-B8A9-4813-9E13-F3F2FB29C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414260"/>
          <a:ext cx="2514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175260</xdr:colOff>
      <xdr:row>39</xdr:row>
      <xdr:rowOff>175260</xdr:rowOff>
    </xdr:to>
    <xdr:pic>
      <xdr:nvPicPr>
        <xdr:cNvPr id="75" name="Picture 74" descr="Pie">
          <a:hlinkClick xmlns:r="http://schemas.openxmlformats.org/officeDocument/2006/relationships" r:id="rId108"/>
          <a:extLst>
            <a:ext uri="{FF2B5EF4-FFF2-40B4-BE49-F238E27FC236}">
              <a16:creationId xmlns:a16="http://schemas.microsoft.com/office/drawing/2014/main" id="{31841208-9EA5-4011-A43B-0167154116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414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236220</xdr:colOff>
      <xdr:row>40</xdr:row>
      <xdr:rowOff>175260</xdr:rowOff>
    </xdr:to>
    <xdr:pic>
      <xdr:nvPicPr>
        <xdr:cNvPr id="76" name="Picture 75" descr="Map">
          <a:hlinkClick xmlns:r="http://schemas.openxmlformats.org/officeDocument/2006/relationships" r:id="rId111"/>
          <a:extLst>
            <a:ext uri="{FF2B5EF4-FFF2-40B4-BE49-F238E27FC236}">
              <a16:creationId xmlns:a16="http://schemas.microsoft.com/office/drawing/2014/main" id="{E6E603FC-BDA4-48E6-83B4-648BF3E4E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604760"/>
          <a:ext cx="2362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175260</xdr:colOff>
      <xdr:row>40</xdr:row>
      <xdr:rowOff>175260</xdr:rowOff>
    </xdr:to>
    <xdr:pic>
      <xdr:nvPicPr>
        <xdr:cNvPr id="77" name="Picture 76" descr="Pie">
          <a:hlinkClick xmlns:r="http://schemas.openxmlformats.org/officeDocument/2006/relationships" r:id="rId111"/>
          <a:extLst>
            <a:ext uri="{FF2B5EF4-FFF2-40B4-BE49-F238E27FC236}">
              <a16:creationId xmlns:a16="http://schemas.microsoft.com/office/drawing/2014/main" id="{2BCE2F5E-CDD9-402B-8039-17903D025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604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251460</xdr:colOff>
      <xdr:row>41</xdr:row>
      <xdr:rowOff>144780</xdr:rowOff>
    </xdr:to>
    <xdr:pic>
      <xdr:nvPicPr>
        <xdr:cNvPr id="78" name="Picture 77" descr="Map">
          <a:hlinkClick xmlns:r="http://schemas.openxmlformats.org/officeDocument/2006/relationships" r:id="rId114"/>
          <a:extLst>
            <a:ext uri="{FF2B5EF4-FFF2-40B4-BE49-F238E27FC236}">
              <a16:creationId xmlns:a16="http://schemas.microsoft.com/office/drawing/2014/main" id="{C2ECB2DF-BCDF-41A7-90A7-7BF15EAEE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795260"/>
          <a:ext cx="2514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304800</xdr:colOff>
      <xdr:row>42</xdr:row>
      <xdr:rowOff>114300</xdr:rowOff>
    </xdr:to>
    <xdr:sp macro="" textlink="">
      <xdr:nvSpPr>
        <xdr:cNvPr id="7246" name="AutoShape 78" descr="Pie">
          <a:hlinkClick xmlns:r="http://schemas.openxmlformats.org/officeDocument/2006/relationships" r:id="rId114"/>
          <a:extLst>
            <a:ext uri="{FF2B5EF4-FFF2-40B4-BE49-F238E27FC236}">
              <a16:creationId xmlns:a16="http://schemas.microsoft.com/office/drawing/2014/main" id="{4243E8F2-F04E-40CF-A0B4-49225172A437}"/>
            </a:ext>
          </a:extLst>
        </xdr:cNvPr>
        <xdr:cNvSpPr>
          <a:spLocks noChangeAspect="1" noChangeArrowheads="1"/>
        </xdr:cNvSpPr>
      </xdr:nvSpPr>
      <xdr:spPr bwMode="auto">
        <a:xfrm>
          <a:off x="2438400" y="779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121920</xdr:colOff>
      <xdr:row>42</xdr:row>
      <xdr:rowOff>175260</xdr:rowOff>
    </xdr:to>
    <xdr:pic>
      <xdr:nvPicPr>
        <xdr:cNvPr id="80" name="Picture 79" descr="Map">
          <a:hlinkClick xmlns:r="http://schemas.openxmlformats.org/officeDocument/2006/relationships" r:id="rId116"/>
          <a:extLst>
            <a:ext uri="{FF2B5EF4-FFF2-40B4-BE49-F238E27FC236}">
              <a16:creationId xmlns:a16="http://schemas.microsoft.com/office/drawing/2014/main" id="{0B79E21B-D420-4EB2-B6DD-5808605EE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985760"/>
          <a:ext cx="1219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175260</xdr:colOff>
      <xdr:row>42</xdr:row>
      <xdr:rowOff>175260</xdr:rowOff>
    </xdr:to>
    <xdr:pic>
      <xdr:nvPicPr>
        <xdr:cNvPr id="81" name="Picture 80" descr="Pie">
          <a:hlinkClick xmlns:r="http://schemas.openxmlformats.org/officeDocument/2006/relationships" r:id="rId116"/>
          <a:extLst>
            <a:ext uri="{FF2B5EF4-FFF2-40B4-BE49-F238E27FC236}">
              <a16:creationId xmlns:a16="http://schemas.microsoft.com/office/drawing/2014/main" id="{67A1DA67-6D0E-4012-A1DE-5D5EB5BEA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985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213360</xdr:colOff>
      <xdr:row>43</xdr:row>
      <xdr:rowOff>175260</xdr:rowOff>
    </xdr:to>
    <xdr:pic>
      <xdr:nvPicPr>
        <xdr:cNvPr id="82" name="Picture 81" descr="Map">
          <a:hlinkClick xmlns:r="http://schemas.openxmlformats.org/officeDocument/2006/relationships" r:id="rId119"/>
          <a:extLst>
            <a:ext uri="{FF2B5EF4-FFF2-40B4-BE49-F238E27FC236}">
              <a16:creationId xmlns:a16="http://schemas.microsoft.com/office/drawing/2014/main" id="{B84FAE27-99B8-4A7C-8A20-FC3BC842A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176260"/>
          <a:ext cx="2133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175260</xdr:colOff>
      <xdr:row>43</xdr:row>
      <xdr:rowOff>175260</xdr:rowOff>
    </xdr:to>
    <xdr:pic>
      <xdr:nvPicPr>
        <xdr:cNvPr id="83" name="Picture 82" descr="Pie">
          <a:hlinkClick xmlns:r="http://schemas.openxmlformats.org/officeDocument/2006/relationships" r:id="rId119"/>
          <a:extLst>
            <a:ext uri="{FF2B5EF4-FFF2-40B4-BE49-F238E27FC236}">
              <a16:creationId xmlns:a16="http://schemas.microsoft.com/office/drawing/2014/main" id="{59115D97-135D-46CB-A587-401D97522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176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251460</xdr:colOff>
      <xdr:row>44</xdr:row>
      <xdr:rowOff>160020</xdr:rowOff>
    </xdr:to>
    <xdr:pic>
      <xdr:nvPicPr>
        <xdr:cNvPr id="84" name="Picture 83" descr="Map">
          <a:hlinkClick xmlns:r="http://schemas.openxmlformats.org/officeDocument/2006/relationships" r:id="rId122"/>
          <a:extLst>
            <a:ext uri="{FF2B5EF4-FFF2-40B4-BE49-F238E27FC236}">
              <a16:creationId xmlns:a16="http://schemas.microsoft.com/office/drawing/2014/main" id="{B0DF8D5D-2B6B-407E-A67A-102906CB2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3667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175260</xdr:colOff>
      <xdr:row>44</xdr:row>
      <xdr:rowOff>175260</xdr:rowOff>
    </xdr:to>
    <xdr:pic>
      <xdr:nvPicPr>
        <xdr:cNvPr id="85" name="Picture 84" descr="Pie">
          <a:hlinkClick xmlns:r="http://schemas.openxmlformats.org/officeDocument/2006/relationships" r:id="rId122"/>
          <a:extLst>
            <a:ext uri="{FF2B5EF4-FFF2-40B4-BE49-F238E27FC236}">
              <a16:creationId xmlns:a16="http://schemas.microsoft.com/office/drawing/2014/main" id="{539CCB48-7F4E-4E59-B1D4-772F6CBF21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366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251460</xdr:colOff>
      <xdr:row>45</xdr:row>
      <xdr:rowOff>68580</xdr:rowOff>
    </xdr:to>
    <xdr:pic>
      <xdr:nvPicPr>
        <xdr:cNvPr id="86" name="Picture 85" descr="Map">
          <a:hlinkClick xmlns:r="http://schemas.openxmlformats.org/officeDocument/2006/relationships" r:id="rId125"/>
          <a:extLst>
            <a:ext uri="{FF2B5EF4-FFF2-40B4-BE49-F238E27FC236}">
              <a16:creationId xmlns:a16="http://schemas.microsoft.com/office/drawing/2014/main" id="{5822350C-1B72-45D3-8FA6-7569C4BAB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557260"/>
          <a:ext cx="251460" cy="68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175260</xdr:colOff>
      <xdr:row>45</xdr:row>
      <xdr:rowOff>175260</xdr:rowOff>
    </xdr:to>
    <xdr:pic>
      <xdr:nvPicPr>
        <xdr:cNvPr id="87" name="Picture 86" descr="Pie">
          <a:hlinkClick xmlns:r="http://schemas.openxmlformats.org/officeDocument/2006/relationships" r:id="rId125"/>
          <a:extLst>
            <a:ext uri="{FF2B5EF4-FFF2-40B4-BE49-F238E27FC236}">
              <a16:creationId xmlns:a16="http://schemas.microsoft.com/office/drawing/2014/main" id="{0A4AA3AB-6701-4A20-9859-E720476E58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557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175260</xdr:colOff>
      <xdr:row>46</xdr:row>
      <xdr:rowOff>175260</xdr:rowOff>
    </xdr:to>
    <xdr:pic>
      <xdr:nvPicPr>
        <xdr:cNvPr id="88" name="Picture 87" descr="Map">
          <a:hlinkClick xmlns:r="http://schemas.openxmlformats.org/officeDocument/2006/relationships" r:id="rId128"/>
          <a:extLst>
            <a:ext uri="{FF2B5EF4-FFF2-40B4-BE49-F238E27FC236}">
              <a16:creationId xmlns:a16="http://schemas.microsoft.com/office/drawing/2014/main" id="{D993EE1D-76C7-4950-B8F2-F651533C6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747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175260</xdr:colOff>
      <xdr:row>46</xdr:row>
      <xdr:rowOff>175260</xdr:rowOff>
    </xdr:to>
    <xdr:pic>
      <xdr:nvPicPr>
        <xdr:cNvPr id="89" name="Picture 88" descr="Pie">
          <a:hlinkClick xmlns:r="http://schemas.openxmlformats.org/officeDocument/2006/relationships" r:id="rId128"/>
          <a:extLst>
            <a:ext uri="{FF2B5EF4-FFF2-40B4-BE49-F238E27FC236}">
              <a16:creationId xmlns:a16="http://schemas.microsoft.com/office/drawing/2014/main" id="{FFF5CC2E-D23A-4E30-A325-3341A5DF6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747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137160</xdr:colOff>
      <xdr:row>47</xdr:row>
      <xdr:rowOff>175260</xdr:rowOff>
    </xdr:to>
    <xdr:pic>
      <xdr:nvPicPr>
        <xdr:cNvPr id="90" name="Picture 89" descr="Map">
          <a:hlinkClick xmlns:r="http://schemas.openxmlformats.org/officeDocument/2006/relationships" r:id="rId131"/>
          <a:extLst>
            <a:ext uri="{FF2B5EF4-FFF2-40B4-BE49-F238E27FC236}">
              <a16:creationId xmlns:a16="http://schemas.microsoft.com/office/drawing/2014/main" id="{9B0A6021-AA15-4B64-AE15-B52A76046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938260"/>
          <a:ext cx="1371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175260</xdr:colOff>
      <xdr:row>47</xdr:row>
      <xdr:rowOff>175260</xdr:rowOff>
    </xdr:to>
    <xdr:pic>
      <xdr:nvPicPr>
        <xdr:cNvPr id="91" name="Picture 90" descr="Pie">
          <a:hlinkClick xmlns:r="http://schemas.openxmlformats.org/officeDocument/2006/relationships" r:id="rId131"/>
          <a:extLst>
            <a:ext uri="{FF2B5EF4-FFF2-40B4-BE49-F238E27FC236}">
              <a16:creationId xmlns:a16="http://schemas.microsoft.com/office/drawing/2014/main" id="{AF914AFE-75C4-4D2E-844C-1FAED6EEC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938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106680</xdr:colOff>
      <xdr:row>48</xdr:row>
      <xdr:rowOff>175260</xdr:rowOff>
    </xdr:to>
    <xdr:pic>
      <xdr:nvPicPr>
        <xdr:cNvPr id="92" name="Picture 91" descr="Map">
          <a:hlinkClick xmlns:r="http://schemas.openxmlformats.org/officeDocument/2006/relationships" r:id="rId134"/>
          <a:extLst>
            <a:ext uri="{FF2B5EF4-FFF2-40B4-BE49-F238E27FC236}">
              <a16:creationId xmlns:a16="http://schemas.microsoft.com/office/drawing/2014/main" id="{BC0C10DD-9193-4F1A-874E-4CFEC96DD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128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175260</xdr:colOff>
      <xdr:row>48</xdr:row>
      <xdr:rowOff>175260</xdr:rowOff>
    </xdr:to>
    <xdr:pic>
      <xdr:nvPicPr>
        <xdr:cNvPr id="93" name="Picture 92" descr="Pie">
          <a:hlinkClick xmlns:r="http://schemas.openxmlformats.org/officeDocument/2006/relationships" r:id="rId134"/>
          <a:extLst>
            <a:ext uri="{FF2B5EF4-FFF2-40B4-BE49-F238E27FC236}">
              <a16:creationId xmlns:a16="http://schemas.microsoft.com/office/drawing/2014/main" id="{860106D6-CA7E-406D-9EEA-B4A8AF538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128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251460</xdr:colOff>
      <xdr:row>49</xdr:row>
      <xdr:rowOff>106680</xdr:rowOff>
    </xdr:to>
    <xdr:pic>
      <xdr:nvPicPr>
        <xdr:cNvPr id="94" name="Picture 93" descr="Map">
          <a:hlinkClick xmlns:r="http://schemas.openxmlformats.org/officeDocument/2006/relationships" r:id="rId137"/>
          <a:extLst>
            <a:ext uri="{FF2B5EF4-FFF2-40B4-BE49-F238E27FC236}">
              <a16:creationId xmlns:a16="http://schemas.microsoft.com/office/drawing/2014/main" id="{E17E7538-E2C8-4907-862A-E59FB7B3B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319260"/>
          <a:ext cx="2514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175260</xdr:colOff>
      <xdr:row>49</xdr:row>
      <xdr:rowOff>175260</xdr:rowOff>
    </xdr:to>
    <xdr:pic>
      <xdr:nvPicPr>
        <xdr:cNvPr id="95" name="Picture 94" descr="Pie">
          <a:hlinkClick xmlns:r="http://schemas.openxmlformats.org/officeDocument/2006/relationships" r:id="rId137"/>
          <a:extLst>
            <a:ext uri="{FF2B5EF4-FFF2-40B4-BE49-F238E27FC236}">
              <a16:creationId xmlns:a16="http://schemas.microsoft.com/office/drawing/2014/main" id="{9A4E22E0-662B-4DA4-B453-D0F588C94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319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251460</xdr:colOff>
      <xdr:row>50</xdr:row>
      <xdr:rowOff>160020</xdr:rowOff>
    </xdr:to>
    <xdr:pic>
      <xdr:nvPicPr>
        <xdr:cNvPr id="96" name="Picture 95" descr="Map">
          <a:hlinkClick xmlns:r="http://schemas.openxmlformats.org/officeDocument/2006/relationships" r:id="rId140"/>
          <a:extLst>
            <a:ext uri="{FF2B5EF4-FFF2-40B4-BE49-F238E27FC236}">
              <a16:creationId xmlns:a16="http://schemas.microsoft.com/office/drawing/2014/main" id="{6E9384BF-531E-4165-8736-FF34DC8E5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5097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175260</xdr:colOff>
      <xdr:row>50</xdr:row>
      <xdr:rowOff>175260</xdr:rowOff>
    </xdr:to>
    <xdr:pic>
      <xdr:nvPicPr>
        <xdr:cNvPr id="97" name="Picture 96" descr="Pie">
          <a:hlinkClick xmlns:r="http://schemas.openxmlformats.org/officeDocument/2006/relationships" r:id="rId140"/>
          <a:extLst>
            <a:ext uri="{FF2B5EF4-FFF2-40B4-BE49-F238E27FC236}">
              <a16:creationId xmlns:a16="http://schemas.microsoft.com/office/drawing/2014/main" id="{BCEF3786-B5AB-412F-8A64-294A25324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509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182880</xdr:colOff>
      <xdr:row>51</xdr:row>
      <xdr:rowOff>175260</xdr:rowOff>
    </xdr:to>
    <xdr:pic>
      <xdr:nvPicPr>
        <xdr:cNvPr id="98" name="Picture 97" descr="Map">
          <a:hlinkClick xmlns:r="http://schemas.openxmlformats.org/officeDocument/2006/relationships" r:id="rId143"/>
          <a:extLst>
            <a:ext uri="{FF2B5EF4-FFF2-40B4-BE49-F238E27FC236}">
              <a16:creationId xmlns:a16="http://schemas.microsoft.com/office/drawing/2014/main" id="{C40C396B-9D79-48D5-8C2D-3763D916A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700260"/>
          <a:ext cx="1828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175260</xdr:colOff>
      <xdr:row>51</xdr:row>
      <xdr:rowOff>175260</xdr:rowOff>
    </xdr:to>
    <xdr:pic>
      <xdr:nvPicPr>
        <xdr:cNvPr id="99" name="Picture 98" descr="Pie">
          <a:hlinkClick xmlns:r="http://schemas.openxmlformats.org/officeDocument/2006/relationships" r:id="rId143"/>
          <a:extLst>
            <a:ext uri="{FF2B5EF4-FFF2-40B4-BE49-F238E27FC236}">
              <a16:creationId xmlns:a16="http://schemas.microsoft.com/office/drawing/2014/main" id="{2448FB2A-B6E8-4110-B6F8-BF63DC7281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700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152400</xdr:colOff>
      <xdr:row>52</xdr:row>
      <xdr:rowOff>175260</xdr:rowOff>
    </xdr:to>
    <xdr:pic>
      <xdr:nvPicPr>
        <xdr:cNvPr id="100" name="Picture 99" descr="Map">
          <a:hlinkClick xmlns:r="http://schemas.openxmlformats.org/officeDocument/2006/relationships" r:id="rId146"/>
          <a:extLst>
            <a:ext uri="{FF2B5EF4-FFF2-40B4-BE49-F238E27FC236}">
              <a16:creationId xmlns:a16="http://schemas.microsoft.com/office/drawing/2014/main" id="{EB47DD33-0E7F-44AD-A086-E5A13955F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890760"/>
          <a:ext cx="1524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175260</xdr:colOff>
      <xdr:row>52</xdr:row>
      <xdr:rowOff>175260</xdr:rowOff>
    </xdr:to>
    <xdr:pic>
      <xdr:nvPicPr>
        <xdr:cNvPr id="101" name="Picture 100" descr="Pie">
          <a:hlinkClick xmlns:r="http://schemas.openxmlformats.org/officeDocument/2006/relationships" r:id="rId146"/>
          <a:extLst>
            <a:ext uri="{FF2B5EF4-FFF2-40B4-BE49-F238E27FC236}">
              <a16:creationId xmlns:a16="http://schemas.microsoft.com/office/drawing/2014/main" id="{D805A9A6-8173-462D-AA41-A11829E32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890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213360</xdr:colOff>
      <xdr:row>53</xdr:row>
      <xdr:rowOff>175260</xdr:rowOff>
    </xdr:to>
    <xdr:pic>
      <xdr:nvPicPr>
        <xdr:cNvPr id="102" name="Picture 101" descr="Map">
          <a:hlinkClick xmlns:r="http://schemas.openxmlformats.org/officeDocument/2006/relationships" r:id="rId149"/>
          <a:extLst>
            <a:ext uri="{FF2B5EF4-FFF2-40B4-BE49-F238E27FC236}">
              <a16:creationId xmlns:a16="http://schemas.microsoft.com/office/drawing/2014/main" id="{C1465D53-9528-49AF-A4A4-91AE188D2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081260"/>
          <a:ext cx="2133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175260</xdr:colOff>
      <xdr:row>53</xdr:row>
      <xdr:rowOff>175260</xdr:rowOff>
    </xdr:to>
    <xdr:pic>
      <xdr:nvPicPr>
        <xdr:cNvPr id="103" name="Picture 102" descr="Pie">
          <a:hlinkClick xmlns:r="http://schemas.openxmlformats.org/officeDocument/2006/relationships" r:id="rId149"/>
          <a:extLst>
            <a:ext uri="{FF2B5EF4-FFF2-40B4-BE49-F238E27FC236}">
              <a16:creationId xmlns:a16="http://schemas.microsoft.com/office/drawing/2014/main" id="{1A9104A2-49EF-4F01-A6DC-340C5B31B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081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3</xdr:col>
      <xdr:colOff>106680</xdr:colOff>
      <xdr:row>3</xdr:row>
      <xdr:rowOff>175260</xdr:rowOff>
    </xdr:to>
    <xdr:pic>
      <xdr:nvPicPr>
        <xdr:cNvPr id="2" name="Picture 1" descr="Map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E1EDA7-3F67-4BA7-B46B-C7521A33E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56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175260</xdr:colOff>
      <xdr:row>3</xdr:row>
      <xdr:rowOff>175260</xdr:rowOff>
    </xdr:to>
    <xdr:pic>
      <xdr:nvPicPr>
        <xdr:cNvPr id="3" name="Picture 2" descr="Pi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F1BB4E-0BEE-468F-8A72-7DF037658F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56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182880</xdr:colOff>
      <xdr:row>4</xdr:row>
      <xdr:rowOff>175260</xdr:rowOff>
    </xdr:to>
    <xdr:pic>
      <xdr:nvPicPr>
        <xdr:cNvPr id="4" name="Picture 3" descr="Map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E6E042B-73FC-4A9D-8D48-33554D1042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46760"/>
          <a:ext cx="1828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175260</xdr:colOff>
      <xdr:row>4</xdr:row>
      <xdr:rowOff>175260</xdr:rowOff>
    </xdr:to>
    <xdr:pic>
      <xdr:nvPicPr>
        <xdr:cNvPr id="5" name="Picture 4" descr="Pi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7C7E8EB-7E34-4141-BA18-E67F0532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46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144780</xdr:colOff>
      <xdr:row>5</xdr:row>
      <xdr:rowOff>175260</xdr:rowOff>
    </xdr:to>
    <xdr:pic>
      <xdr:nvPicPr>
        <xdr:cNvPr id="6" name="Picture 5" descr="Map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85B19FA-5CBA-4395-A40D-61367E64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3726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175260</xdr:colOff>
      <xdr:row>5</xdr:row>
      <xdr:rowOff>175260</xdr:rowOff>
    </xdr:to>
    <xdr:pic>
      <xdr:nvPicPr>
        <xdr:cNvPr id="7" name="Picture 6" descr="Pi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67084B9-5345-4D39-8697-231DF0DF69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37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190500</xdr:colOff>
      <xdr:row>6</xdr:row>
      <xdr:rowOff>175260</xdr:rowOff>
    </xdr:to>
    <xdr:pic>
      <xdr:nvPicPr>
        <xdr:cNvPr id="8" name="Picture 7" descr="Map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E7E08C86-7DDD-49AF-990E-3567B0B89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27760"/>
          <a:ext cx="1905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175260</xdr:colOff>
      <xdr:row>6</xdr:row>
      <xdr:rowOff>175260</xdr:rowOff>
    </xdr:to>
    <xdr:pic>
      <xdr:nvPicPr>
        <xdr:cNvPr id="9" name="Picture 8" descr="Pi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0FCA30B-3573-4D02-AEBC-28D81E8DE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27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144780</xdr:colOff>
      <xdr:row>7</xdr:row>
      <xdr:rowOff>175260</xdr:rowOff>
    </xdr:to>
    <xdr:pic>
      <xdr:nvPicPr>
        <xdr:cNvPr id="10" name="Picture 9" descr="Map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16455244-1E2B-4BF4-8D3D-8952A6149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1826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175260</xdr:colOff>
      <xdr:row>7</xdr:row>
      <xdr:rowOff>175260</xdr:rowOff>
    </xdr:to>
    <xdr:pic>
      <xdr:nvPicPr>
        <xdr:cNvPr id="11" name="Picture 10" descr="Pi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40CD1932-6B9D-4AAB-AE47-D848D46A8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18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228600</xdr:colOff>
      <xdr:row>8</xdr:row>
      <xdr:rowOff>175260</xdr:rowOff>
    </xdr:to>
    <xdr:pic>
      <xdr:nvPicPr>
        <xdr:cNvPr id="12" name="Picture 11" descr="Map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ADF16109-DD85-44FF-8818-455312A1A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08760"/>
          <a:ext cx="2286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175260</xdr:colOff>
      <xdr:row>8</xdr:row>
      <xdr:rowOff>175260</xdr:rowOff>
    </xdr:to>
    <xdr:pic>
      <xdr:nvPicPr>
        <xdr:cNvPr id="13" name="Picture 12" descr="Pi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407BD5C4-F2E5-470D-A06E-F2A187FF3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08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236220</xdr:colOff>
      <xdr:row>9</xdr:row>
      <xdr:rowOff>175260</xdr:rowOff>
    </xdr:to>
    <xdr:pic>
      <xdr:nvPicPr>
        <xdr:cNvPr id="14" name="Picture 13" descr="Map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7341A259-2BBF-4E72-812A-37C7793C4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699260"/>
          <a:ext cx="2362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175260</xdr:colOff>
      <xdr:row>9</xdr:row>
      <xdr:rowOff>175260</xdr:rowOff>
    </xdr:to>
    <xdr:pic>
      <xdr:nvPicPr>
        <xdr:cNvPr id="15" name="Picture 14" descr="Pie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E63A0D9D-235E-4367-9BE7-828656B617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99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83820</xdr:colOff>
      <xdr:row>10</xdr:row>
      <xdr:rowOff>175260</xdr:rowOff>
    </xdr:to>
    <xdr:pic>
      <xdr:nvPicPr>
        <xdr:cNvPr id="16" name="Picture 15" descr="Map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FCA2928-CB42-43F6-99DB-E3C313E29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889760"/>
          <a:ext cx="838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175260</xdr:colOff>
      <xdr:row>10</xdr:row>
      <xdr:rowOff>175260</xdr:rowOff>
    </xdr:to>
    <xdr:pic>
      <xdr:nvPicPr>
        <xdr:cNvPr id="17" name="Picture 16" descr="Pie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F4A6D6BA-48B0-484C-A81E-6A2478CD3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89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175260</xdr:colOff>
      <xdr:row>11</xdr:row>
      <xdr:rowOff>175260</xdr:rowOff>
    </xdr:to>
    <xdr:pic>
      <xdr:nvPicPr>
        <xdr:cNvPr id="18" name="Picture 17" descr="Map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C14A7B-8400-4AD4-875B-0A5C2822E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80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175260</xdr:colOff>
      <xdr:row>11</xdr:row>
      <xdr:rowOff>175260</xdr:rowOff>
    </xdr:to>
    <xdr:pic>
      <xdr:nvPicPr>
        <xdr:cNvPr id="19" name="Picture 18" descr="Pie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EC2AFD82-EA57-4C01-9C30-8E83E7BCA9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80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175260</xdr:colOff>
      <xdr:row>12</xdr:row>
      <xdr:rowOff>175260</xdr:rowOff>
    </xdr:to>
    <xdr:pic>
      <xdr:nvPicPr>
        <xdr:cNvPr id="20" name="Picture 19" descr="Map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2990C7FB-4DDA-417F-B32D-3C6333658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270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175260</xdr:colOff>
      <xdr:row>12</xdr:row>
      <xdr:rowOff>175260</xdr:rowOff>
    </xdr:to>
    <xdr:pic>
      <xdr:nvPicPr>
        <xdr:cNvPr id="21" name="Picture 20" descr="Pie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F8E707A-02C8-43E7-9753-D7292A58C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70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144780</xdr:colOff>
      <xdr:row>13</xdr:row>
      <xdr:rowOff>175260</xdr:rowOff>
    </xdr:to>
    <xdr:pic>
      <xdr:nvPicPr>
        <xdr:cNvPr id="22" name="Picture 21" descr="Map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46902BB2-57EA-46BC-BACB-E3F8DCE4B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46126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175260</xdr:colOff>
      <xdr:row>13</xdr:row>
      <xdr:rowOff>175260</xdr:rowOff>
    </xdr:to>
    <xdr:pic>
      <xdr:nvPicPr>
        <xdr:cNvPr id="23" name="Picture 22" descr="Pi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30693C8B-D366-4766-BAFF-06216BB6A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61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236220</xdr:colOff>
      <xdr:row>14</xdr:row>
      <xdr:rowOff>175260</xdr:rowOff>
    </xdr:to>
    <xdr:pic>
      <xdr:nvPicPr>
        <xdr:cNvPr id="24" name="Picture 23" descr="Map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32B0A40-3965-4ECD-B06D-99CBFFB71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651760"/>
          <a:ext cx="2362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175260</xdr:colOff>
      <xdr:row>14</xdr:row>
      <xdr:rowOff>175260</xdr:rowOff>
    </xdr:to>
    <xdr:pic>
      <xdr:nvPicPr>
        <xdr:cNvPr id="25" name="Picture 24" descr="Pie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3083F59E-89E1-4FDF-8BF9-535DC7F429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51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114300</xdr:colOff>
      <xdr:row>15</xdr:row>
      <xdr:rowOff>175260</xdr:rowOff>
    </xdr:to>
    <xdr:pic>
      <xdr:nvPicPr>
        <xdr:cNvPr id="26" name="Picture 25" descr="Map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B3E24FFD-1A70-46DC-95AA-20E70F300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842260"/>
          <a:ext cx="1143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175260</xdr:colOff>
      <xdr:row>15</xdr:row>
      <xdr:rowOff>175260</xdr:rowOff>
    </xdr:to>
    <xdr:pic>
      <xdr:nvPicPr>
        <xdr:cNvPr id="27" name="Picture 26" descr="Pie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A93286AA-394D-4F7D-A362-EB6D282F0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42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99060</xdr:colOff>
      <xdr:row>16</xdr:row>
      <xdr:rowOff>175260</xdr:rowOff>
    </xdr:to>
    <xdr:pic>
      <xdr:nvPicPr>
        <xdr:cNvPr id="28" name="Picture 27" descr="Map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E78C3083-1064-4D8A-98D9-0E687B3489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032760"/>
          <a:ext cx="990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175260</xdr:colOff>
      <xdr:row>16</xdr:row>
      <xdr:rowOff>175260</xdr:rowOff>
    </xdr:to>
    <xdr:pic>
      <xdr:nvPicPr>
        <xdr:cNvPr id="29" name="Picture 28" descr="Pi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5D2146DE-1612-4466-82CE-42B0C42F5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32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106680</xdr:colOff>
      <xdr:row>17</xdr:row>
      <xdr:rowOff>175260</xdr:rowOff>
    </xdr:to>
    <xdr:pic>
      <xdr:nvPicPr>
        <xdr:cNvPr id="30" name="Picture 29" descr="Map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CA642CE6-AD7B-4F02-89D8-7B9638848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23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175260</xdr:colOff>
      <xdr:row>17</xdr:row>
      <xdr:rowOff>175260</xdr:rowOff>
    </xdr:to>
    <xdr:pic>
      <xdr:nvPicPr>
        <xdr:cNvPr id="31" name="Picture 30" descr="Pie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C8032A44-4479-4EA6-A71F-4293F82ED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23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251460</xdr:colOff>
      <xdr:row>18</xdr:row>
      <xdr:rowOff>160020</xdr:rowOff>
    </xdr:to>
    <xdr:pic>
      <xdr:nvPicPr>
        <xdr:cNvPr id="32" name="Picture 31" descr="Map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C055F549-1778-42BB-AB8E-67F8D98E6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4137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175260</xdr:colOff>
      <xdr:row>18</xdr:row>
      <xdr:rowOff>175260</xdr:rowOff>
    </xdr:to>
    <xdr:pic>
      <xdr:nvPicPr>
        <xdr:cNvPr id="33" name="Picture 32" descr="Pie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EE36793D-2919-4703-873D-9C494B07C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413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251460</xdr:colOff>
      <xdr:row>19</xdr:row>
      <xdr:rowOff>137160</xdr:rowOff>
    </xdr:to>
    <xdr:pic>
      <xdr:nvPicPr>
        <xdr:cNvPr id="34" name="Picture 33" descr="Map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22EB3FD1-C184-4378-A679-F46084AB9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604260"/>
          <a:ext cx="2514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175260</xdr:colOff>
      <xdr:row>19</xdr:row>
      <xdr:rowOff>175260</xdr:rowOff>
    </xdr:to>
    <xdr:pic>
      <xdr:nvPicPr>
        <xdr:cNvPr id="35" name="Picture 34" descr="Pie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3856C8C7-63AA-4526-983D-D2B60E569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604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251460</xdr:colOff>
      <xdr:row>20</xdr:row>
      <xdr:rowOff>114300</xdr:rowOff>
    </xdr:to>
    <xdr:pic>
      <xdr:nvPicPr>
        <xdr:cNvPr id="36" name="Picture 35" descr="Map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D23039AA-3B5A-45C7-88BA-676F83EE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794760"/>
          <a:ext cx="2514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175260</xdr:colOff>
      <xdr:row>20</xdr:row>
      <xdr:rowOff>175260</xdr:rowOff>
    </xdr:to>
    <xdr:pic>
      <xdr:nvPicPr>
        <xdr:cNvPr id="37" name="Picture 36" descr="Pie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5133C89F-9942-4E0D-9161-AFFF6A42F3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794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182880</xdr:colOff>
      <xdr:row>21</xdr:row>
      <xdr:rowOff>175260</xdr:rowOff>
    </xdr:to>
    <xdr:pic>
      <xdr:nvPicPr>
        <xdr:cNvPr id="38" name="Picture 37" descr="Map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B3DEB570-82E3-4AAA-908A-8E477D27F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985260"/>
          <a:ext cx="1828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175260</xdr:colOff>
      <xdr:row>21</xdr:row>
      <xdr:rowOff>175260</xdr:rowOff>
    </xdr:to>
    <xdr:pic>
      <xdr:nvPicPr>
        <xdr:cNvPr id="39" name="Picture 38" descr="Pie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5C8A6018-964B-48BE-A179-D57F4F4CF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985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114300</xdr:colOff>
      <xdr:row>22</xdr:row>
      <xdr:rowOff>175260</xdr:rowOff>
    </xdr:to>
    <xdr:pic>
      <xdr:nvPicPr>
        <xdr:cNvPr id="40" name="Picture 39" descr="Map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BE83AA02-6A09-4885-AB77-ACBB2E59E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175760"/>
          <a:ext cx="1143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175260</xdr:colOff>
      <xdr:row>22</xdr:row>
      <xdr:rowOff>175260</xdr:rowOff>
    </xdr:to>
    <xdr:pic>
      <xdr:nvPicPr>
        <xdr:cNvPr id="41" name="Picture 40" descr="Pie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C8A8FC2E-4C6E-4981-AD9F-F683B59F6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175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251460</xdr:colOff>
      <xdr:row>23</xdr:row>
      <xdr:rowOff>144780</xdr:rowOff>
    </xdr:to>
    <xdr:pic>
      <xdr:nvPicPr>
        <xdr:cNvPr id="42" name="Picture 41" descr="Map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D58DBC1D-066B-4128-92F3-CA2EC89FA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366260"/>
          <a:ext cx="2514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175260</xdr:colOff>
      <xdr:row>23</xdr:row>
      <xdr:rowOff>175260</xdr:rowOff>
    </xdr:to>
    <xdr:pic>
      <xdr:nvPicPr>
        <xdr:cNvPr id="43" name="Picture 42" descr="Pie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B8AF8E40-8554-4885-BEED-56EFFD5C6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366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251460</xdr:colOff>
      <xdr:row>24</xdr:row>
      <xdr:rowOff>160020</xdr:rowOff>
    </xdr:to>
    <xdr:pic>
      <xdr:nvPicPr>
        <xdr:cNvPr id="44" name="Picture 43" descr="Map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223048B1-5437-4A82-9522-DA6E32890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5567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175260</xdr:colOff>
      <xdr:row>24</xdr:row>
      <xdr:rowOff>175260</xdr:rowOff>
    </xdr:to>
    <xdr:pic>
      <xdr:nvPicPr>
        <xdr:cNvPr id="45" name="Picture 44" descr="Pie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DD034C68-8F0D-4F28-B0DA-1FD1E807B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556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175260</xdr:colOff>
      <xdr:row>25</xdr:row>
      <xdr:rowOff>175260</xdr:rowOff>
    </xdr:to>
    <xdr:pic>
      <xdr:nvPicPr>
        <xdr:cNvPr id="46" name="Picture 45" descr="Map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F1B643CA-FF1C-4039-9A68-C1AE38B73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747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175260</xdr:colOff>
      <xdr:row>25</xdr:row>
      <xdr:rowOff>175260</xdr:rowOff>
    </xdr:to>
    <xdr:pic>
      <xdr:nvPicPr>
        <xdr:cNvPr id="47" name="Picture 46" descr="Pie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DEA627F2-3751-4236-9500-B0491960D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747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152400</xdr:colOff>
      <xdr:row>26</xdr:row>
      <xdr:rowOff>175260</xdr:rowOff>
    </xdr:to>
    <xdr:pic>
      <xdr:nvPicPr>
        <xdr:cNvPr id="48" name="Picture 47" descr="Map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D8BAA76C-064D-4DDC-81E5-4F940E03D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937760"/>
          <a:ext cx="1524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175260</xdr:colOff>
      <xdr:row>26</xdr:row>
      <xdr:rowOff>175260</xdr:rowOff>
    </xdr:to>
    <xdr:pic>
      <xdr:nvPicPr>
        <xdr:cNvPr id="49" name="Picture 48" descr="Pie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E9F2F222-C796-47D2-AEB7-F1D5234D9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937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106680</xdr:colOff>
      <xdr:row>27</xdr:row>
      <xdr:rowOff>175260</xdr:rowOff>
    </xdr:to>
    <xdr:pic>
      <xdr:nvPicPr>
        <xdr:cNvPr id="50" name="Picture 49" descr="Map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5EF72CAB-8B55-4338-B7D1-F4BD1DB35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128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175260</xdr:colOff>
      <xdr:row>27</xdr:row>
      <xdr:rowOff>175260</xdr:rowOff>
    </xdr:to>
    <xdr:pic>
      <xdr:nvPicPr>
        <xdr:cNvPr id="51" name="Picture 50" descr="Pie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48D3CA55-D753-4C50-8D84-DC819F5DE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128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190500</xdr:colOff>
      <xdr:row>28</xdr:row>
      <xdr:rowOff>175260</xdr:rowOff>
    </xdr:to>
    <xdr:pic>
      <xdr:nvPicPr>
        <xdr:cNvPr id="52" name="Picture 51" descr="Map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566D4E31-BA6D-4FB2-8139-516941167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318760"/>
          <a:ext cx="1905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175260</xdr:colOff>
      <xdr:row>28</xdr:row>
      <xdr:rowOff>175260</xdr:rowOff>
    </xdr:to>
    <xdr:pic>
      <xdr:nvPicPr>
        <xdr:cNvPr id="53" name="Picture 52" descr="Pie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6AB413E1-A068-4832-81C9-FF3C9C842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318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251460</xdr:colOff>
      <xdr:row>29</xdr:row>
      <xdr:rowOff>144780</xdr:rowOff>
    </xdr:to>
    <xdr:pic>
      <xdr:nvPicPr>
        <xdr:cNvPr id="54" name="Picture 53" descr="Map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3226FE8B-3BD5-466D-BFAD-C22CE9C36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509260"/>
          <a:ext cx="2514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175260</xdr:colOff>
      <xdr:row>29</xdr:row>
      <xdr:rowOff>175260</xdr:rowOff>
    </xdr:to>
    <xdr:pic>
      <xdr:nvPicPr>
        <xdr:cNvPr id="55" name="Picture 54" descr="Pie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1AA64A6E-1F20-49F9-9B27-17B52F406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509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251460</xdr:colOff>
      <xdr:row>30</xdr:row>
      <xdr:rowOff>114300</xdr:rowOff>
    </xdr:to>
    <xdr:pic>
      <xdr:nvPicPr>
        <xdr:cNvPr id="56" name="Picture 55" descr="Map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18812617-34CA-4F58-8FF4-94D1B5184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699760"/>
          <a:ext cx="2514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175260</xdr:colOff>
      <xdr:row>30</xdr:row>
      <xdr:rowOff>175260</xdr:rowOff>
    </xdr:to>
    <xdr:pic>
      <xdr:nvPicPr>
        <xdr:cNvPr id="57" name="Picture 56" descr="Pie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F57D6F8E-C427-4E72-AA03-C6B0E646E0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699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114300</xdr:colOff>
      <xdr:row>31</xdr:row>
      <xdr:rowOff>175260</xdr:rowOff>
    </xdr:to>
    <xdr:pic>
      <xdr:nvPicPr>
        <xdr:cNvPr id="58" name="Picture 57" descr="Map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D79DC79F-2BA0-44E9-A981-52B1FE8E9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890260"/>
          <a:ext cx="1143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175260</xdr:colOff>
      <xdr:row>31</xdr:row>
      <xdr:rowOff>175260</xdr:rowOff>
    </xdr:to>
    <xdr:pic>
      <xdr:nvPicPr>
        <xdr:cNvPr id="59" name="Picture 58" descr="Pie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674B4D7F-E4C5-4EF3-A1E5-BD541C85C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890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99060</xdr:colOff>
      <xdr:row>32</xdr:row>
      <xdr:rowOff>175260</xdr:rowOff>
    </xdr:to>
    <xdr:pic>
      <xdr:nvPicPr>
        <xdr:cNvPr id="60" name="Picture 59" descr="Map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2E6E07D9-D5DE-4411-8C3F-716451FA0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080760"/>
          <a:ext cx="990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175260</xdr:colOff>
      <xdr:row>32</xdr:row>
      <xdr:rowOff>175260</xdr:rowOff>
    </xdr:to>
    <xdr:pic>
      <xdr:nvPicPr>
        <xdr:cNvPr id="61" name="Picture 60" descr="Pi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F0298D0E-AAAD-4D0B-B5D8-8FBE95782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080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99060</xdr:colOff>
      <xdr:row>33</xdr:row>
      <xdr:rowOff>175260</xdr:rowOff>
    </xdr:to>
    <xdr:pic>
      <xdr:nvPicPr>
        <xdr:cNvPr id="62" name="Picture 61" descr="Map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6FF445F6-6DE8-4288-8DE9-BEC6A5ECC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271260"/>
          <a:ext cx="990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175260</xdr:colOff>
      <xdr:row>33</xdr:row>
      <xdr:rowOff>175260</xdr:rowOff>
    </xdr:to>
    <xdr:pic>
      <xdr:nvPicPr>
        <xdr:cNvPr id="63" name="Picture 62" descr="Pie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4B545506-2BDF-4095-9132-93F0DF0A9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271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152400</xdr:colOff>
      <xdr:row>34</xdr:row>
      <xdr:rowOff>175260</xdr:rowOff>
    </xdr:to>
    <xdr:pic>
      <xdr:nvPicPr>
        <xdr:cNvPr id="64" name="Picture 63" descr="Map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C37CD98A-E17A-42FE-B3DE-4C7270E8F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461760"/>
          <a:ext cx="1524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175260</xdr:colOff>
      <xdr:row>34</xdr:row>
      <xdr:rowOff>175260</xdr:rowOff>
    </xdr:to>
    <xdr:pic>
      <xdr:nvPicPr>
        <xdr:cNvPr id="65" name="Picture 64" descr="Pie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D18B2C58-7D29-4B18-AC6B-C8C33592AF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461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220980</xdr:colOff>
      <xdr:row>35</xdr:row>
      <xdr:rowOff>175260</xdr:rowOff>
    </xdr:to>
    <xdr:pic>
      <xdr:nvPicPr>
        <xdr:cNvPr id="66" name="Picture 65" descr="Map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FA1D2529-F632-4547-A4F2-190FE4BA1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652260"/>
          <a:ext cx="2209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175260</xdr:colOff>
      <xdr:row>35</xdr:row>
      <xdr:rowOff>175260</xdr:rowOff>
    </xdr:to>
    <xdr:pic>
      <xdr:nvPicPr>
        <xdr:cNvPr id="67" name="Picture 66" descr="Pi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35A197DF-EE94-4F39-A90D-1F9914364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652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251460</xdr:colOff>
      <xdr:row>36</xdr:row>
      <xdr:rowOff>99060</xdr:rowOff>
    </xdr:to>
    <xdr:pic>
      <xdr:nvPicPr>
        <xdr:cNvPr id="68" name="Picture 67" descr="Map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2D53FF73-234C-4FFC-9F14-B61191C22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842760"/>
          <a:ext cx="25146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175260</xdr:colOff>
      <xdr:row>36</xdr:row>
      <xdr:rowOff>175260</xdr:rowOff>
    </xdr:to>
    <xdr:pic>
      <xdr:nvPicPr>
        <xdr:cNvPr id="69" name="Picture 68" descr="Pie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A3C222C9-EA04-4000-8D87-75939A647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842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251460</xdr:colOff>
      <xdr:row>37</xdr:row>
      <xdr:rowOff>144780</xdr:rowOff>
    </xdr:to>
    <xdr:pic>
      <xdr:nvPicPr>
        <xdr:cNvPr id="70" name="Picture 69" descr="Map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2AA14DCC-FF72-444C-B43C-F8E19B61E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033260"/>
          <a:ext cx="2514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175260</xdr:colOff>
      <xdr:row>37</xdr:row>
      <xdr:rowOff>175260</xdr:rowOff>
    </xdr:to>
    <xdr:pic>
      <xdr:nvPicPr>
        <xdr:cNvPr id="71" name="Picture 70" descr="Pie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D7494312-D29D-4AC6-BB29-13D622E86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033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152400</xdr:colOff>
      <xdr:row>38</xdr:row>
      <xdr:rowOff>175260</xdr:rowOff>
    </xdr:to>
    <xdr:pic>
      <xdr:nvPicPr>
        <xdr:cNvPr id="72" name="Picture 71" descr="Map">
          <a:hlinkClick xmlns:r="http://schemas.openxmlformats.org/officeDocument/2006/relationships" r:id="rId106"/>
          <a:extLst>
            <a:ext uri="{FF2B5EF4-FFF2-40B4-BE49-F238E27FC236}">
              <a16:creationId xmlns:a16="http://schemas.microsoft.com/office/drawing/2014/main" id="{6CE786A2-B9EE-4D5C-8D28-3E9B3041F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223760"/>
          <a:ext cx="1524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175260</xdr:colOff>
      <xdr:row>38</xdr:row>
      <xdr:rowOff>175260</xdr:rowOff>
    </xdr:to>
    <xdr:pic>
      <xdr:nvPicPr>
        <xdr:cNvPr id="73" name="Picture 72" descr="Pie">
          <a:hlinkClick xmlns:r="http://schemas.openxmlformats.org/officeDocument/2006/relationships" r:id="rId106"/>
          <a:extLst>
            <a:ext uri="{FF2B5EF4-FFF2-40B4-BE49-F238E27FC236}">
              <a16:creationId xmlns:a16="http://schemas.microsoft.com/office/drawing/2014/main" id="{B3E65119-4346-42A0-B60D-178297529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223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251460</xdr:colOff>
      <xdr:row>39</xdr:row>
      <xdr:rowOff>114300</xdr:rowOff>
    </xdr:to>
    <xdr:pic>
      <xdr:nvPicPr>
        <xdr:cNvPr id="74" name="Picture 73" descr="Map">
          <a:hlinkClick xmlns:r="http://schemas.openxmlformats.org/officeDocument/2006/relationships" r:id="rId109"/>
          <a:extLst>
            <a:ext uri="{FF2B5EF4-FFF2-40B4-BE49-F238E27FC236}">
              <a16:creationId xmlns:a16="http://schemas.microsoft.com/office/drawing/2014/main" id="{56EDFCA5-F0A1-43F3-9B65-D343B98A8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414260"/>
          <a:ext cx="2514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175260</xdr:colOff>
      <xdr:row>39</xdr:row>
      <xdr:rowOff>175260</xdr:rowOff>
    </xdr:to>
    <xdr:pic>
      <xdr:nvPicPr>
        <xdr:cNvPr id="75" name="Picture 74" descr="Pie">
          <a:hlinkClick xmlns:r="http://schemas.openxmlformats.org/officeDocument/2006/relationships" r:id="rId109"/>
          <a:extLst>
            <a:ext uri="{FF2B5EF4-FFF2-40B4-BE49-F238E27FC236}">
              <a16:creationId xmlns:a16="http://schemas.microsoft.com/office/drawing/2014/main" id="{17267E7B-FDBA-4BF6-92BF-684E65C34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414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236220</xdr:colOff>
      <xdr:row>40</xdr:row>
      <xdr:rowOff>175260</xdr:rowOff>
    </xdr:to>
    <xdr:pic>
      <xdr:nvPicPr>
        <xdr:cNvPr id="76" name="Picture 75" descr="Map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5620C3AF-672B-4120-B13B-FFCCDBF82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604760"/>
          <a:ext cx="2362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175260</xdr:colOff>
      <xdr:row>40</xdr:row>
      <xdr:rowOff>175260</xdr:rowOff>
    </xdr:to>
    <xdr:pic>
      <xdr:nvPicPr>
        <xdr:cNvPr id="77" name="Picture 76" descr="Pie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FCDFF226-8A04-4BAB-95CA-36467A668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604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251460</xdr:colOff>
      <xdr:row>41</xdr:row>
      <xdr:rowOff>144780</xdr:rowOff>
    </xdr:to>
    <xdr:pic>
      <xdr:nvPicPr>
        <xdr:cNvPr id="78" name="Picture 77" descr="Map">
          <a:hlinkClick xmlns:r="http://schemas.openxmlformats.org/officeDocument/2006/relationships" r:id="rId115"/>
          <a:extLst>
            <a:ext uri="{FF2B5EF4-FFF2-40B4-BE49-F238E27FC236}">
              <a16:creationId xmlns:a16="http://schemas.microsoft.com/office/drawing/2014/main" id="{22F0A257-889E-4CA6-B2E0-050C8C363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795260"/>
          <a:ext cx="2514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175260</xdr:colOff>
      <xdr:row>41</xdr:row>
      <xdr:rowOff>175260</xdr:rowOff>
    </xdr:to>
    <xdr:pic>
      <xdr:nvPicPr>
        <xdr:cNvPr id="79" name="Picture 78" descr="Pie">
          <a:hlinkClick xmlns:r="http://schemas.openxmlformats.org/officeDocument/2006/relationships" r:id="rId115"/>
          <a:extLst>
            <a:ext uri="{FF2B5EF4-FFF2-40B4-BE49-F238E27FC236}">
              <a16:creationId xmlns:a16="http://schemas.microsoft.com/office/drawing/2014/main" id="{A4D42B6D-CC02-4864-8870-08B3B6AD6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795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121920</xdr:colOff>
      <xdr:row>42</xdr:row>
      <xdr:rowOff>175260</xdr:rowOff>
    </xdr:to>
    <xdr:pic>
      <xdr:nvPicPr>
        <xdr:cNvPr id="80" name="Picture 79" descr="Map">
          <a:hlinkClick xmlns:r="http://schemas.openxmlformats.org/officeDocument/2006/relationships" r:id="rId118"/>
          <a:extLst>
            <a:ext uri="{FF2B5EF4-FFF2-40B4-BE49-F238E27FC236}">
              <a16:creationId xmlns:a16="http://schemas.microsoft.com/office/drawing/2014/main" id="{D61860E8-2E4F-47F0-BA45-B65A1CAC6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985760"/>
          <a:ext cx="1219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175260</xdr:colOff>
      <xdr:row>42</xdr:row>
      <xdr:rowOff>175260</xdr:rowOff>
    </xdr:to>
    <xdr:pic>
      <xdr:nvPicPr>
        <xdr:cNvPr id="81" name="Picture 80" descr="Pie">
          <a:hlinkClick xmlns:r="http://schemas.openxmlformats.org/officeDocument/2006/relationships" r:id="rId118"/>
          <a:extLst>
            <a:ext uri="{FF2B5EF4-FFF2-40B4-BE49-F238E27FC236}">
              <a16:creationId xmlns:a16="http://schemas.microsoft.com/office/drawing/2014/main" id="{865F3B06-D4E2-4909-B64E-F98AA1B08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985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213360</xdr:colOff>
      <xdr:row>43</xdr:row>
      <xdr:rowOff>175260</xdr:rowOff>
    </xdr:to>
    <xdr:pic>
      <xdr:nvPicPr>
        <xdr:cNvPr id="82" name="Picture 81" descr="Map">
          <a:hlinkClick xmlns:r="http://schemas.openxmlformats.org/officeDocument/2006/relationships" r:id="rId121"/>
          <a:extLst>
            <a:ext uri="{FF2B5EF4-FFF2-40B4-BE49-F238E27FC236}">
              <a16:creationId xmlns:a16="http://schemas.microsoft.com/office/drawing/2014/main" id="{CDA3FC4F-1061-4792-8BAB-270E9BFF0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176260"/>
          <a:ext cx="2133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175260</xdr:colOff>
      <xdr:row>43</xdr:row>
      <xdr:rowOff>175260</xdr:rowOff>
    </xdr:to>
    <xdr:pic>
      <xdr:nvPicPr>
        <xdr:cNvPr id="83" name="Picture 82" descr="Pie">
          <a:hlinkClick xmlns:r="http://schemas.openxmlformats.org/officeDocument/2006/relationships" r:id="rId121"/>
          <a:extLst>
            <a:ext uri="{FF2B5EF4-FFF2-40B4-BE49-F238E27FC236}">
              <a16:creationId xmlns:a16="http://schemas.microsoft.com/office/drawing/2014/main" id="{4EA45061-6503-4ACF-BD46-E9EE7A3668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176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251460</xdr:colOff>
      <xdr:row>44</xdr:row>
      <xdr:rowOff>160020</xdr:rowOff>
    </xdr:to>
    <xdr:pic>
      <xdr:nvPicPr>
        <xdr:cNvPr id="84" name="Picture 83" descr="Map">
          <a:hlinkClick xmlns:r="http://schemas.openxmlformats.org/officeDocument/2006/relationships" r:id="rId124"/>
          <a:extLst>
            <a:ext uri="{FF2B5EF4-FFF2-40B4-BE49-F238E27FC236}">
              <a16:creationId xmlns:a16="http://schemas.microsoft.com/office/drawing/2014/main" id="{01A581E1-9B04-4E53-A3CC-302CF4765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3667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175260</xdr:colOff>
      <xdr:row>44</xdr:row>
      <xdr:rowOff>175260</xdr:rowOff>
    </xdr:to>
    <xdr:pic>
      <xdr:nvPicPr>
        <xdr:cNvPr id="85" name="Picture 84" descr="Pie">
          <a:hlinkClick xmlns:r="http://schemas.openxmlformats.org/officeDocument/2006/relationships" r:id="rId124"/>
          <a:extLst>
            <a:ext uri="{FF2B5EF4-FFF2-40B4-BE49-F238E27FC236}">
              <a16:creationId xmlns:a16="http://schemas.microsoft.com/office/drawing/2014/main" id="{89EBA6DB-8526-41B1-80DA-038C7C2095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366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251460</xdr:colOff>
      <xdr:row>45</xdr:row>
      <xdr:rowOff>68580</xdr:rowOff>
    </xdr:to>
    <xdr:pic>
      <xdr:nvPicPr>
        <xdr:cNvPr id="86" name="Picture 85" descr="Map">
          <a:hlinkClick xmlns:r="http://schemas.openxmlformats.org/officeDocument/2006/relationships" r:id="rId127"/>
          <a:extLst>
            <a:ext uri="{FF2B5EF4-FFF2-40B4-BE49-F238E27FC236}">
              <a16:creationId xmlns:a16="http://schemas.microsoft.com/office/drawing/2014/main" id="{48D48C78-BD38-4D09-953D-A96E91DAC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557260"/>
          <a:ext cx="251460" cy="68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175260</xdr:colOff>
      <xdr:row>45</xdr:row>
      <xdr:rowOff>175260</xdr:rowOff>
    </xdr:to>
    <xdr:pic>
      <xdr:nvPicPr>
        <xdr:cNvPr id="87" name="Picture 86" descr="Pie">
          <a:hlinkClick xmlns:r="http://schemas.openxmlformats.org/officeDocument/2006/relationships" r:id="rId127"/>
          <a:extLst>
            <a:ext uri="{FF2B5EF4-FFF2-40B4-BE49-F238E27FC236}">
              <a16:creationId xmlns:a16="http://schemas.microsoft.com/office/drawing/2014/main" id="{71849BC8-7E12-4038-9622-8A3033952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557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175260</xdr:colOff>
      <xdr:row>46</xdr:row>
      <xdr:rowOff>175260</xdr:rowOff>
    </xdr:to>
    <xdr:pic>
      <xdr:nvPicPr>
        <xdr:cNvPr id="88" name="Picture 87" descr="Map">
          <a:hlinkClick xmlns:r="http://schemas.openxmlformats.org/officeDocument/2006/relationships" r:id="rId130"/>
          <a:extLst>
            <a:ext uri="{FF2B5EF4-FFF2-40B4-BE49-F238E27FC236}">
              <a16:creationId xmlns:a16="http://schemas.microsoft.com/office/drawing/2014/main" id="{4C3FD31B-8E7B-4E6D-85E8-2439A9CCF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747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175260</xdr:colOff>
      <xdr:row>46</xdr:row>
      <xdr:rowOff>175260</xdr:rowOff>
    </xdr:to>
    <xdr:pic>
      <xdr:nvPicPr>
        <xdr:cNvPr id="89" name="Picture 88" descr="Pie">
          <a:hlinkClick xmlns:r="http://schemas.openxmlformats.org/officeDocument/2006/relationships" r:id="rId130"/>
          <a:extLst>
            <a:ext uri="{FF2B5EF4-FFF2-40B4-BE49-F238E27FC236}">
              <a16:creationId xmlns:a16="http://schemas.microsoft.com/office/drawing/2014/main" id="{4D86B4AD-DD96-4BF9-85DD-A76C0A728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747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137160</xdr:colOff>
      <xdr:row>47</xdr:row>
      <xdr:rowOff>175260</xdr:rowOff>
    </xdr:to>
    <xdr:pic>
      <xdr:nvPicPr>
        <xdr:cNvPr id="90" name="Picture 89" descr="Map">
          <a:hlinkClick xmlns:r="http://schemas.openxmlformats.org/officeDocument/2006/relationships" r:id="rId133"/>
          <a:extLst>
            <a:ext uri="{FF2B5EF4-FFF2-40B4-BE49-F238E27FC236}">
              <a16:creationId xmlns:a16="http://schemas.microsoft.com/office/drawing/2014/main" id="{75964A11-1B6E-4899-B5BF-F6B20A994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938260"/>
          <a:ext cx="1371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175260</xdr:colOff>
      <xdr:row>47</xdr:row>
      <xdr:rowOff>175260</xdr:rowOff>
    </xdr:to>
    <xdr:pic>
      <xdr:nvPicPr>
        <xdr:cNvPr id="91" name="Picture 90" descr="Pie">
          <a:hlinkClick xmlns:r="http://schemas.openxmlformats.org/officeDocument/2006/relationships" r:id="rId133"/>
          <a:extLst>
            <a:ext uri="{FF2B5EF4-FFF2-40B4-BE49-F238E27FC236}">
              <a16:creationId xmlns:a16="http://schemas.microsoft.com/office/drawing/2014/main" id="{EA3DFC8C-6D70-4D73-BA50-1B5C2427A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938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106680</xdr:colOff>
      <xdr:row>48</xdr:row>
      <xdr:rowOff>175260</xdr:rowOff>
    </xdr:to>
    <xdr:pic>
      <xdr:nvPicPr>
        <xdr:cNvPr id="92" name="Picture 91" descr="Map">
          <a:hlinkClick xmlns:r="http://schemas.openxmlformats.org/officeDocument/2006/relationships" r:id="rId136"/>
          <a:extLst>
            <a:ext uri="{FF2B5EF4-FFF2-40B4-BE49-F238E27FC236}">
              <a16:creationId xmlns:a16="http://schemas.microsoft.com/office/drawing/2014/main" id="{E3541C3B-20BA-4BA8-AD9C-1A4021D2F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128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175260</xdr:colOff>
      <xdr:row>48</xdr:row>
      <xdr:rowOff>175260</xdr:rowOff>
    </xdr:to>
    <xdr:pic>
      <xdr:nvPicPr>
        <xdr:cNvPr id="93" name="Picture 92" descr="Pie">
          <a:hlinkClick xmlns:r="http://schemas.openxmlformats.org/officeDocument/2006/relationships" r:id="rId136"/>
          <a:extLst>
            <a:ext uri="{FF2B5EF4-FFF2-40B4-BE49-F238E27FC236}">
              <a16:creationId xmlns:a16="http://schemas.microsoft.com/office/drawing/2014/main" id="{DEDE7A86-6C1E-4BFF-A098-29D441790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128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251460</xdr:colOff>
      <xdr:row>49</xdr:row>
      <xdr:rowOff>106680</xdr:rowOff>
    </xdr:to>
    <xdr:pic>
      <xdr:nvPicPr>
        <xdr:cNvPr id="94" name="Picture 93" descr="Map">
          <a:hlinkClick xmlns:r="http://schemas.openxmlformats.org/officeDocument/2006/relationships" r:id="rId139"/>
          <a:extLst>
            <a:ext uri="{FF2B5EF4-FFF2-40B4-BE49-F238E27FC236}">
              <a16:creationId xmlns:a16="http://schemas.microsoft.com/office/drawing/2014/main" id="{9337495E-5730-47DA-ADCE-1ED743B75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319260"/>
          <a:ext cx="2514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175260</xdr:colOff>
      <xdr:row>49</xdr:row>
      <xdr:rowOff>175260</xdr:rowOff>
    </xdr:to>
    <xdr:pic>
      <xdr:nvPicPr>
        <xdr:cNvPr id="95" name="Picture 94" descr="Pie">
          <a:hlinkClick xmlns:r="http://schemas.openxmlformats.org/officeDocument/2006/relationships" r:id="rId139"/>
          <a:extLst>
            <a:ext uri="{FF2B5EF4-FFF2-40B4-BE49-F238E27FC236}">
              <a16:creationId xmlns:a16="http://schemas.microsoft.com/office/drawing/2014/main" id="{7FB1D008-E47D-420D-AA6D-B61F1C50A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319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251460</xdr:colOff>
      <xdr:row>50</xdr:row>
      <xdr:rowOff>160020</xdr:rowOff>
    </xdr:to>
    <xdr:pic>
      <xdr:nvPicPr>
        <xdr:cNvPr id="96" name="Picture 95" descr="Map">
          <a:hlinkClick xmlns:r="http://schemas.openxmlformats.org/officeDocument/2006/relationships" r:id="rId142"/>
          <a:extLst>
            <a:ext uri="{FF2B5EF4-FFF2-40B4-BE49-F238E27FC236}">
              <a16:creationId xmlns:a16="http://schemas.microsoft.com/office/drawing/2014/main" id="{A46F55AE-1DD0-4962-BE17-621DA2DD6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5097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175260</xdr:colOff>
      <xdr:row>50</xdr:row>
      <xdr:rowOff>175260</xdr:rowOff>
    </xdr:to>
    <xdr:pic>
      <xdr:nvPicPr>
        <xdr:cNvPr id="97" name="Picture 96" descr="Pie">
          <a:hlinkClick xmlns:r="http://schemas.openxmlformats.org/officeDocument/2006/relationships" r:id="rId142"/>
          <a:extLst>
            <a:ext uri="{FF2B5EF4-FFF2-40B4-BE49-F238E27FC236}">
              <a16:creationId xmlns:a16="http://schemas.microsoft.com/office/drawing/2014/main" id="{C0D7948E-6B17-4E23-A04D-E7771A8BA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509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182880</xdr:colOff>
      <xdr:row>51</xdr:row>
      <xdr:rowOff>175260</xdr:rowOff>
    </xdr:to>
    <xdr:pic>
      <xdr:nvPicPr>
        <xdr:cNvPr id="98" name="Picture 97" descr="Map">
          <a:hlinkClick xmlns:r="http://schemas.openxmlformats.org/officeDocument/2006/relationships" r:id="rId145"/>
          <a:extLst>
            <a:ext uri="{FF2B5EF4-FFF2-40B4-BE49-F238E27FC236}">
              <a16:creationId xmlns:a16="http://schemas.microsoft.com/office/drawing/2014/main" id="{E617A99C-EDF5-4750-BF39-792A528D1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700260"/>
          <a:ext cx="1828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175260</xdr:colOff>
      <xdr:row>51</xdr:row>
      <xdr:rowOff>175260</xdr:rowOff>
    </xdr:to>
    <xdr:pic>
      <xdr:nvPicPr>
        <xdr:cNvPr id="99" name="Picture 98" descr="Pie">
          <a:hlinkClick xmlns:r="http://schemas.openxmlformats.org/officeDocument/2006/relationships" r:id="rId145"/>
          <a:extLst>
            <a:ext uri="{FF2B5EF4-FFF2-40B4-BE49-F238E27FC236}">
              <a16:creationId xmlns:a16="http://schemas.microsoft.com/office/drawing/2014/main" id="{2D312C42-BD9D-4A9B-A355-B81BCE1C6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700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152400</xdr:colOff>
      <xdr:row>52</xdr:row>
      <xdr:rowOff>175260</xdr:rowOff>
    </xdr:to>
    <xdr:pic>
      <xdr:nvPicPr>
        <xdr:cNvPr id="100" name="Picture 99" descr="Map">
          <a:hlinkClick xmlns:r="http://schemas.openxmlformats.org/officeDocument/2006/relationships" r:id="rId148"/>
          <a:extLst>
            <a:ext uri="{FF2B5EF4-FFF2-40B4-BE49-F238E27FC236}">
              <a16:creationId xmlns:a16="http://schemas.microsoft.com/office/drawing/2014/main" id="{5B120BA1-C62F-41EE-9C3E-385C60505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890760"/>
          <a:ext cx="1524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175260</xdr:colOff>
      <xdr:row>52</xdr:row>
      <xdr:rowOff>175260</xdr:rowOff>
    </xdr:to>
    <xdr:pic>
      <xdr:nvPicPr>
        <xdr:cNvPr id="101" name="Picture 100" descr="Pie">
          <a:hlinkClick xmlns:r="http://schemas.openxmlformats.org/officeDocument/2006/relationships" r:id="rId148"/>
          <a:extLst>
            <a:ext uri="{FF2B5EF4-FFF2-40B4-BE49-F238E27FC236}">
              <a16:creationId xmlns:a16="http://schemas.microsoft.com/office/drawing/2014/main" id="{FD731F32-7499-4F66-9B96-1AAFF7B88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890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213360</xdr:colOff>
      <xdr:row>53</xdr:row>
      <xdr:rowOff>175260</xdr:rowOff>
    </xdr:to>
    <xdr:pic>
      <xdr:nvPicPr>
        <xdr:cNvPr id="102" name="Picture 101" descr="Map">
          <a:hlinkClick xmlns:r="http://schemas.openxmlformats.org/officeDocument/2006/relationships" r:id="rId151"/>
          <a:extLst>
            <a:ext uri="{FF2B5EF4-FFF2-40B4-BE49-F238E27FC236}">
              <a16:creationId xmlns:a16="http://schemas.microsoft.com/office/drawing/2014/main" id="{AC275CCF-62AC-4854-8FE6-0B9B7280D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081260"/>
          <a:ext cx="2133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175260</xdr:colOff>
      <xdr:row>53</xdr:row>
      <xdr:rowOff>175260</xdr:rowOff>
    </xdr:to>
    <xdr:pic>
      <xdr:nvPicPr>
        <xdr:cNvPr id="103" name="Picture 102" descr="Pie">
          <a:hlinkClick xmlns:r="http://schemas.openxmlformats.org/officeDocument/2006/relationships" r:id="rId151"/>
          <a:extLst>
            <a:ext uri="{FF2B5EF4-FFF2-40B4-BE49-F238E27FC236}">
              <a16:creationId xmlns:a16="http://schemas.microsoft.com/office/drawing/2014/main" id="{4E5EC3A1-339E-4F99-B080-5CDFB5B98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081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3</xdr:col>
      <xdr:colOff>106680</xdr:colOff>
      <xdr:row>3</xdr:row>
      <xdr:rowOff>175260</xdr:rowOff>
    </xdr:to>
    <xdr:pic>
      <xdr:nvPicPr>
        <xdr:cNvPr id="2" name="Picture 1" descr="Map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3C0DD6-5EF8-48C6-9F9E-3E9404589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56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175260</xdr:colOff>
      <xdr:row>3</xdr:row>
      <xdr:rowOff>175260</xdr:rowOff>
    </xdr:to>
    <xdr:pic>
      <xdr:nvPicPr>
        <xdr:cNvPr id="3" name="Picture 2" descr="Pi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CB255A-6ABE-4B5D-838C-44DDC86E3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56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182880</xdr:colOff>
      <xdr:row>4</xdr:row>
      <xdr:rowOff>175260</xdr:rowOff>
    </xdr:to>
    <xdr:pic>
      <xdr:nvPicPr>
        <xdr:cNvPr id="4" name="Picture 3" descr="Map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847BD98-0B97-46ED-8EDD-E13E2AA75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46760"/>
          <a:ext cx="1828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175260</xdr:colOff>
      <xdr:row>4</xdr:row>
      <xdr:rowOff>175260</xdr:rowOff>
    </xdr:to>
    <xdr:pic>
      <xdr:nvPicPr>
        <xdr:cNvPr id="5" name="Picture 4" descr="Pi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CC60260-311E-4276-ACF1-6B4D8F4B6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46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144780</xdr:colOff>
      <xdr:row>5</xdr:row>
      <xdr:rowOff>175260</xdr:rowOff>
    </xdr:to>
    <xdr:pic>
      <xdr:nvPicPr>
        <xdr:cNvPr id="6" name="Picture 5" descr="Map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4D5F5B3-5AAF-4D39-92D0-1213A7B3C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3726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175260</xdr:colOff>
      <xdr:row>5</xdr:row>
      <xdr:rowOff>175260</xdr:rowOff>
    </xdr:to>
    <xdr:pic>
      <xdr:nvPicPr>
        <xdr:cNvPr id="7" name="Picture 6" descr="Pi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33AF700-9657-4D0B-9D5C-E0C78F9C1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37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190500</xdr:colOff>
      <xdr:row>6</xdr:row>
      <xdr:rowOff>175260</xdr:rowOff>
    </xdr:to>
    <xdr:pic>
      <xdr:nvPicPr>
        <xdr:cNvPr id="8" name="Picture 7" descr="Map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C5084A3-F379-4FF9-8591-E75C3647F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27760"/>
          <a:ext cx="1905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175260</xdr:colOff>
      <xdr:row>6</xdr:row>
      <xdr:rowOff>175260</xdr:rowOff>
    </xdr:to>
    <xdr:pic>
      <xdr:nvPicPr>
        <xdr:cNvPr id="9" name="Picture 8" descr="Pi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2569F86B-CD33-4F3A-9B60-7731D0C59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27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144780</xdr:colOff>
      <xdr:row>7</xdr:row>
      <xdr:rowOff>175260</xdr:rowOff>
    </xdr:to>
    <xdr:pic>
      <xdr:nvPicPr>
        <xdr:cNvPr id="10" name="Picture 9" descr="Map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AEA736F-3C5A-46BE-8FE4-B8B7DFEE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1826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175260</xdr:colOff>
      <xdr:row>7</xdr:row>
      <xdr:rowOff>175260</xdr:rowOff>
    </xdr:to>
    <xdr:pic>
      <xdr:nvPicPr>
        <xdr:cNvPr id="11" name="Picture 10" descr="Pi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5CDC2760-1F41-4932-B9B2-29779E2960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18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228600</xdr:colOff>
      <xdr:row>8</xdr:row>
      <xdr:rowOff>175260</xdr:rowOff>
    </xdr:to>
    <xdr:pic>
      <xdr:nvPicPr>
        <xdr:cNvPr id="12" name="Picture 11" descr="Map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832F0C01-0C78-4FCB-BB14-94E6A7CC6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08760"/>
          <a:ext cx="2286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175260</xdr:colOff>
      <xdr:row>8</xdr:row>
      <xdr:rowOff>175260</xdr:rowOff>
    </xdr:to>
    <xdr:pic>
      <xdr:nvPicPr>
        <xdr:cNvPr id="13" name="Picture 12" descr="Pi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A1036864-85B9-4ED3-BD65-9970E0BA5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08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236220</xdr:colOff>
      <xdr:row>9</xdr:row>
      <xdr:rowOff>175260</xdr:rowOff>
    </xdr:to>
    <xdr:pic>
      <xdr:nvPicPr>
        <xdr:cNvPr id="14" name="Picture 13" descr="Map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B88A4D94-0EEA-482E-A2EB-65C5EDBFC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699260"/>
          <a:ext cx="2362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175260</xdr:colOff>
      <xdr:row>9</xdr:row>
      <xdr:rowOff>175260</xdr:rowOff>
    </xdr:to>
    <xdr:pic>
      <xdr:nvPicPr>
        <xdr:cNvPr id="15" name="Picture 14" descr="Pie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C9ABE208-BF57-4887-84C8-E2E8DE82BB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99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83820</xdr:colOff>
      <xdr:row>10</xdr:row>
      <xdr:rowOff>175260</xdr:rowOff>
    </xdr:to>
    <xdr:pic>
      <xdr:nvPicPr>
        <xdr:cNvPr id="16" name="Picture 15" descr="Map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BE110F9C-B0F7-4190-A45D-95190080A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889760"/>
          <a:ext cx="838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175260</xdr:colOff>
      <xdr:row>10</xdr:row>
      <xdr:rowOff>175260</xdr:rowOff>
    </xdr:to>
    <xdr:pic>
      <xdr:nvPicPr>
        <xdr:cNvPr id="17" name="Picture 16" descr="Pie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4D692D76-4EC7-4074-AB15-80BD8C2E5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89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175260</xdr:colOff>
      <xdr:row>11</xdr:row>
      <xdr:rowOff>175260</xdr:rowOff>
    </xdr:to>
    <xdr:pic>
      <xdr:nvPicPr>
        <xdr:cNvPr id="18" name="Picture 17" descr="Map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7F60CD46-9983-4A4A-BA28-01D1B939D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80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175260</xdr:colOff>
      <xdr:row>11</xdr:row>
      <xdr:rowOff>175260</xdr:rowOff>
    </xdr:to>
    <xdr:pic>
      <xdr:nvPicPr>
        <xdr:cNvPr id="19" name="Picture 18" descr="Pie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50E7FBD5-AAA1-4BCC-951D-221516102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80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175260</xdr:colOff>
      <xdr:row>12</xdr:row>
      <xdr:rowOff>175260</xdr:rowOff>
    </xdr:to>
    <xdr:pic>
      <xdr:nvPicPr>
        <xdr:cNvPr id="20" name="Picture 19" descr="Map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95FF6244-6F79-408E-AC06-3E51B7E94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270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175260</xdr:colOff>
      <xdr:row>12</xdr:row>
      <xdr:rowOff>175260</xdr:rowOff>
    </xdr:to>
    <xdr:pic>
      <xdr:nvPicPr>
        <xdr:cNvPr id="21" name="Picture 20" descr="Pie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C6DF5247-CAE1-4501-A1D4-EC7E8A6F7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70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144780</xdr:colOff>
      <xdr:row>13</xdr:row>
      <xdr:rowOff>175260</xdr:rowOff>
    </xdr:to>
    <xdr:pic>
      <xdr:nvPicPr>
        <xdr:cNvPr id="22" name="Picture 21" descr="Map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C24C2E63-2F14-464D-8958-82B7DC1B8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46126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175260</xdr:colOff>
      <xdr:row>13</xdr:row>
      <xdr:rowOff>175260</xdr:rowOff>
    </xdr:to>
    <xdr:pic>
      <xdr:nvPicPr>
        <xdr:cNvPr id="23" name="Picture 22" descr="Pi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93DBBCC0-F50C-4AC8-A9D9-A97BB8A0F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61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236220</xdr:colOff>
      <xdr:row>14</xdr:row>
      <xdr:rowOff>175260</xdr:rowOff>
    </xdr:to>
    <xdr:pic>
      <xdr:nvPicPr>
        <xdr:cNvPr id="24" name="Picture 23" descr="Map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F2D13D05-D4FA-4F91-93F5-7FBD0988F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651760"/>
          <a:ext cx="2362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175260</xdr:colOff>
      <xdr:row>14</xdr:row>
      <xdr:rowOff>175260</xdr:rowOff>
    </xdr:to>
    <xdr:pic>
      <xdr:nvPicPr>
        <xdr:cNvPr id="25" name="Picture 24" descr="Pie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EF8B1CFF-DA39-441A-AAB8-B7EA87E87B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51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114300</xdr:colOff>
      <xdr:row>15</xdr:row>
      <xdr:rowOff>175260</xdr:rowOff>
    </xdr:to>
    <xdr:pic>
      <xdr:nvPicPr>
        <xdr:cNvPr id="26" name="Picture 25" descr="Map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C297C4D5-A32C-4F54-9683-5717E32AE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842260"/>
          <a:ext cx="1143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175260</xdr:colOff>
      <xdr:row>15</xdr:row>
      <xdr:rowOff>175260</xdr:rowOff>
    </xdr:to>
    <xdr:pic>
      <xdr:nvPicPr>
        <xdr:cNvPr id="27" name="Picture 26" descr="Pie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1F3F2F6E-C000-4E46-A503-3DED66ACB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42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99060</xdr:colOff>
      <xdr:row>16</xdr:row>
      <xdr:rowOff>175260</xdr:rowOff>
    </xdr:to>
    <xdr:pic>
      <xdr:nvPicPr>
        <xdr:cNvPr id="28" name="Picture 27" descr="Map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21DF2FBF-3D78-4CB9-97A3-DD383577A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032760"/>
          <a:ext cx="990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175260</xdr:colOff>
      <xdr:row>16</xdr:row>
      <xdr:rowOff>175260</xdr:rowOff>
    </xdr:to>
    <xdr:pic>
      <xdr:nvPicPr>
        <xdr:cNvPr id="29" name="Picture 28" descr="Pi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2B0A5BC7-A479-46B3-AB7F-6AA5015916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32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106680</xdr:colOff>
      <xdr:row>17</xdr:row>
      <xdr:rowOff>175260</xdr:rowOff>
    </xdr:to>
    <xdr:pic>
      <xdr:nvPicPr>
        <xdr:cNvPr id="30" name="Picture 29" descr="Map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817D2EDC-BC42-436C-BAEB-2539EB6D2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23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175260</xdr:colOff>
      <xdr:row>17</xdr:row>
      <xdr:rowOff>175260</xdr:rowOff>
    </xdr:to>
    <xdr:pic>
      <xdr:nvPicPr>
        <xdr:cNvPr id="31" name="Picture 30" descr="Pie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7071739E-23D6-4655-AB65-1F2D2C1B4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23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251460</xdr:colOff>
      <xdr:row>18</xdr:row>
      <xdr:rowOff>160020</xdr:rowOff>
    </xdr:to>
    <xdr:pic>
      <xdr:nvPicPr>
        <xdr:cNvPr id="32" name="Picture 31" descr="Map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A7C4BDB4-1521-476C-995A-69E88E0F4D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4137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175260</xdr:colOff>
      <xdr:row>18</xdr:row>
      <xdr:rowOff>175260</xdr:rowOff>
    </xdr:to>
    <xdr:pic>
      <xdr:nvPicPr>
        <xdr:cNvPr id="33" name="Picture 32" descr="Pie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170945E2-400E-46B5-9F6B-53D755636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413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251460</xdr:colOff>
      <xdr:row>19</xdr:row>
      <xdr:rowOff>137160</xdr:rowOff>
    </xdr:to>
    <xdr:pic>
      <xdr:nvPicPr>
        <xdr:cNvPr id="34" name="Picture 33" descr="Map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92AACB12-5195-4F0D-AC08-9B4273095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604260"/>
          <a:ext cx="2514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175260</xdr:colOff>
      <xdr:row>19</xdr:row>
      <xdr:rowOff>175260</xdr:rowOff>
    </xdr:to>
    <xdr:pic>
      <xdr:nvPicPr>
        <xdr:cNvPr id="35" name="Picture 34" descr="Pie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B06EC5D4-C7CB-44D2-A9CE-0EBBC1D41F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604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251460</xdr:colOff>
      <xdr:row>20</xdr:row>
      <xdr:rowOff>114300</xdr:rowOff>
    </xdr:to>
    <xdr:pic>
      <xdr:nvPicPr>
        <xdr:cNvPr id="36" name="Picture 35" descr="Map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3E13B8B0-3792-46B4-A322-6888B12F9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794760"/>
          <a:ext cx="2514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175260</xdr:colOff>
      <xdr:row>20</xdr:row>
      <xdr:rowOff>175260</xdr:rowOff>
    </xdr:to>
    <xdr:pic>
      <xdr:nvPicPr>
        <xdr:cNvPr id="37" name="Picture 36" descr="Pie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BD26162B-B94A-4276-9526-77AE7EE03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794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182880</xdr:colOff>
      <xdr:row>21</xdr:row>
      <xdr:rowOff>175260</xdr:rowOff>
    </xdr:to>
    <xdr:pic>
      <xdr:nvPicPr>
        <xdr:cNvPr id="38" name="Picture 37" descr="Map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DF107396-1FB8-4AB5-A895-1D0871E1E5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985260"/>
          <a:ext cx="1828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175260</xdr:colOff>
      <xdr:row>21</xdr:row>
      <xdr:rowOff>175260</xdr:rowOff>
    </xdr:to>
    <xdr:pic>
      <xdr:nvPicPr>
        <xdr:cNvPr id="39" name="Picture 38" descr="Pie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1D881EB7-12E1-4B8F-B6C4-531018A734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985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114300</xdr:colOff>
      <xdr:row>22</xdr:row>
      <xdr:rowOff>175260</xdr:rowOff>
    </xdr:to>
    <xdr:pic>
      <xdr:nvPicPr>
        <xdr:cNvPr id="40" name="Picture 39" descr="Map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7B594B2D-DEAD-451F-87C0-31D83BF7B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175760"/>
          <a:ext cx="1143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175260</xdr:colOff>
      <xdr:row>22</xdr:row>
      <xdr:rowOff>175260</xdr:rowOff>
    </xdr:to>
    <xdr:pic>
      <xdr:nvPicPr>
        <xdr:cNvPr id="41" name="Picture 40" descr="Pie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A339B6A2-53F9-462F-88EE-2F90674FF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175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251460</xdr:colOff>
      <xdr:row>23</xdr:row>
      <xdr:rowOff>144780</xdr:rowOff>
    </xdr:to>
    <xdr:pic>
      <xdr:nvPicPr>
        <xdr:cNvPr id="42" name="Picture 41" descr="Map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EEDC61A5-F2B8-49D7-B534-490B1818C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366260"/>
          <a:ext cx="2514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175260</xdr:colOff>
      <xdr:row>23</xdr:row>
      <xdr:rowOff>175260</xdr:rowOff>
    </xdr:to>
    <xdr:pic>
      <xdr:nvPicPr>
        <xdr:cNvPr id="43" name="Picture 42" descr="Pie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1ABF5661-E492-4FBF-986D-0EA3068A3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366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251460</xdr:colOff>
      <xdr:row>24</xdr:row>
      <xdr:rowOff>160020</xdr:rowOff>
    </xdr:to>
    <xdr:pic>
      <xdr:nvPicPr>
        <xdr:cNvPr id="44" name="Picture 43" descr="Map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7F5A8CC8-A5DD-43EC-825E-AA131FFC9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5567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175260</xdr:colOff>
      <xdr:row>24</xdr:row>
      <xdr:rowOff>175260</xdr:rowOff>
    </xdr:to>
    <xdr:pic>
      <xdr:nvPicPr>
        <xdr:cNvPr id="45" name="Picture 44" descr="Pie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170217D8-5A26-43F0-BF36-FB448D5F4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556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175260</xdr:colOff>
      <xdr:row>25</xdr:row>
      <xdr:rowOff>175260</xdr:rowOff>
    </xdr:to>
    <xdr:pic>
      <xdr:nvPicPr>
        <xdr:cNvPr id="46" name="Picture 45" descr="Map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6B1DFB2C-7CAA-4797-8258-1014232CF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747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175260</xdr:colOff>
      <xdr:row>25</xdr:row>
      <xdr:rowOff>175260</xdr:rowOff>
    </xdr:to>
    <xdr:pic>
      <xdr:nvPicPr>
        <xdr:cNvPr id="47" name="Picture 46" descr="Pie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F2736F80-2068-4E43-8D46-7E22D86A2D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747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152400</xdr:colOff>
      <xdr:row>26</xdr:row>
      <xdr:rowOff>175260</xdr:rowOff>
    </xdr:to>
    <xdr:pic>
      <xdr:nvPicPr>
        <xdr:cNvPr id="48" name="Picture 47" descr="Map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79727960-9EEC-4043-9F8C-D299C9AC7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937760"/>
          <a:ext cx="1524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175260</xdr:colOff>
      <xdr:row>26</xdr:row>
      <xdr:rowOff>175260</xdr:rowOff>
    </xdr:to>
    <xdr:pic>
      <xdr:nvPicPr>
        <xdr:cNvPr id="49" name="Picture 48" descr="Pie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9316B49A-36B0-43C4-8D4E-43B2D00D9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937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106680</xdr:colOff>
      <xdr:row>27</xdr:row>
      <xdr:rowOff>175260</xdr:rowOff>
    </xdr:to>
    <xdr:pic>
      <xdr:nvPicPr>
        <xdr:cNvPr id="50" name="Picture 49" descr="Map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7A9909F5-7BD7-417E-9C3D-30F8FB74D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1282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175260</xdr:colOff>
      <xdr:row>27</xdr:row>
      <xdr:rowOff>175260</xdr:rowOff>
    </xdr:to>
    <xdr:pic>
      <xdr:nvPicPr>
        <xdr:cNvPr id="51" name="Picture 50" descr="Pie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DE0EE5A2-5F12-4002-B7C4-61E86F56D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128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190500</xdr:colOff>
      <xdr:row>28</xdr:row>
      <xdr:rowOff>175260</xdr:rowOff>
    </xdr:to>
    <xdr:pic>
      <xdr:nvPicPr>
        <xdr:cNvPr id="52" name="Picture 51" descr="Map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1CF5DEFE-6474-4A93-A4EA-CCFABE32E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318760"/>
          <a:ext cx="1905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175260</xdr:colOff>
      <xdr:row>28</xdr:row>
      <xdr:rowOff>175260</xdr:rowOff>
    </xdr:to>
    <xdr:pic>
      <xdr:nvPicPr>
        <xdr:cNvPr id="53" name="Picture 52" descr="Pi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FD9D9697-3E0D-494E-B95A-F41021640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318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251460</xdr:colOff>
      <xdr:row>29</xdr:row>
      <xdr:rowOff>144780</xdr:rowOff>
    </xdr:to>
    <xdr:pic>
      <xdr:nvPicPr>
        <xdr:cNvPr id="54" name="Picture 53" descr="Map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C85D59AF-9048-49D5-85E2-1E24B77E3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509260"/>
          <a:ext cx="2514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175260</xdr:colOff>
      <xdr:row>29</xdr:row>
      <xdr:rowOff>175260</xdr:rowOff>
    </xdr:to>
    <xdr:pic>
      <xdr:nvPicPr>
        <xdr:cNvPr id="55" name="Picture 54" descr="Pie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C81CFEC0-4C79-4E73-8329-75C58973A0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509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251460</xdr:colOff>
      <xdr:row>30</xdr:row>
      <xdr:rowOff>114300</xdr:rowOff>
    </xdr:to>
    <xdr:pic>
      <xdr:nvPicPr>
        <xdr:cNvPr id="56" name="Picture 55" descr="Map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7E38718A-DABB-468E-8D82-742277F02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699760"/>
          <a:ext cx="2514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175260</xdr:colOff>
      <xdr:row>30</xdr:row>
      <xdr:rowOff>175260</xdr:rowOff>
    </xdr:to>
    <xdr:pic>
      <xdr:nvPicPr>
        <xdr:cNvPr id="57" name="Picture 56" descr="Pie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9B476645-F9B9-4E11-A541-108CE25E5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699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114300</xdr:colOff>
      <xdr:row>31</xdr:row>
      <xdr:rowOff>175260</xdr:rowOff>
    </xdr:to>
    <xdr:pic>
      <xdr:nvPicPr>
        <xdr:cNvPr id="58" name="Picture 57" descr="Map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691B3B0E-0B77-4BC2-AD03-235382C41B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890260"/>
          <a:ext cx="1143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175260</xdr:colOff>
      <xdr:row>31</xdr:row>
      <xdr:rowOff>175260</xdr:rowOff>
    </xdr:to>
    <xdr:pic>
      <xdr:nvPicPr>
        <xdr:cNvPr id="59" name="Picture 58" descr="Pie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81E4B3A1-4EA5-4BC0-9A49-9A39F2578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890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99060</xdr:colOff>
      <xdr:row>32</xdr:row>
      <xdr:rowOff>175260</xdr:rowOff>
    </xdr:to>
    <xdr:pic>
      <xdr:nvPicPr>
        <xdr:cNvPr id="60" name="Picture 59" descr="Map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9F03930C-4ADD-415E-83B2-6625C2F4B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080760"/>
          <a:ext cx="990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175260</xdr:colOff>
      <xdr:row>32</xdr:row>
      <xdr:rowOff>175260</xdr:rowOff>
    </xdr:to>
    <xdr:pic>
      <xdr:nvPicPr>
        <xdr:cNvPr id="61" name="Picture 60" descr="Pie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9CC13308-1A00-415D-BB0F-68DCDA6B2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080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99060</xdr:colOff>
      <xdr:row>33</xdr:row>
      <xdr:rowOff>175260</xdr:rowOff>
    </xdr:to>
    <xdr:pic>
      <xdr:nvPicPr>
        <xdr:cNvPr id="62" name="Picture 61" descr="Map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3E250828-0EE7-444E-87A0-62C3F350A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271260"/>
          <a:ext cx="990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175260</xdr:colOff>
      <xdr:row>33</xdr:row>
      <xdr:rowOff>175260</xdr:rowOff>
    </xdr:to>
    <xdr:pic>
      <xdr:nvPicPr>
        <xdr:cNvPr id="63" name="Picture 62" descr="Pie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290EBF44-5417-4D8D-936A-BAC4E82EB3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271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152400</xdr:colOff>
      <xdr:row>34</xdr:row>
      <xdr:rowOff>175260</xdr:rowOff>
    </xdr:to>
    <xdr:pic>
      <xdr:nvPicPr>
        <xdr:cNvPr id="64" name="Picture 63" descr="Map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E2281E54-362A-4B85-B267-F34203E04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461760"/>
          <a:ext cx="1524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175260</xdr:colOff>
      <xdr:row>34</xdr:row>
      <xdr:rowOff>175260</xdr:rowOff>
    </xdr:to>
    <xdr:pic>
      <xdr:nvPicPr>
        <xdr:cNvPr id="65" name="Picture 64" descr="Pie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8DCB2B31-61F2-4921-AED8-1B4B12C54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461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220980</xdr:colOff>
      <xdr:row>35</xdr:row>
      <xdr:rowOff>175260</xdr:rowOff>
    </xdr:to>
    <xdr:pic>
      <xdr:nvPicPr>
        <xdr:cNvPr id="66" name="Picture 65" descr="Map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23260FB-6570-4690-8C43-56CFB7F3A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652260"/>
          <a:ext cx="2209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175260</xdr:colOff>
      <xdr:row>35</xdr:row>
      <xdr:rowOff>175260</xdr:rowOff>
    </xdr:to>
    <xdr:pic>
      <xdr:nvPicPr>
        <xdr:cNvPr id="67" name="Picture 66" descr="Pie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AD0153D4-38B4-4233-9726-3AC09C6D8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652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251460</xdr:colOff>
      <xdr:row>36</xdr:row>
      <xdr:rowOff>99060</xdr:rowOff>
    </xdr:to>
    <xdr:pic>
      <xdr:nvPicPr>
        <xdr:cNvPr id="68" name="Picture 67" descr="Map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F5A1BEF2-B7F4-4E5C-866F-1811895D4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842760"/>
          <a:ext cx="25146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175260</xdr:colOff>
      <xdr:row>36</xdr:row>
      <xdr:rowOff>175260</xdr:rowOff>
    </xdr:to>
    <xdr:pic>
      <xdr:nvPicPr>
        <xdr:cNvPr id="69" name="Picture 68" descr="Pie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41EEF11E-6694-46A3-95A0-9BE15571D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842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251460</xdr:colOff>
      <xdr:row>37</xdr:row>
      <xdr:rowOff>144780</xdr:rowOff>
    </xdr:to>
    <xdr:pic>
      <xdr:nvPicPr>
        <xdr:cNvPr id="70" name="Picture 69" descr="Map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5307FF7A-CEED-4933-8E85-79CC15816D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033260"/>
          <a:ext cx="2514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175260</xdr:colOff>
      <xdr:row>37</xdr:row>
      <xdr:rowOff>175260</xdr:rowOff>
    </xdr:to>
    <xdr:pic>
      <xdr:nvPicPr>
        <xdr:cNvPr id="71" name="Picture 70" descr="Pie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4B2D351-5E57-4C9C-8D06-586430035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033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152400</xdr:colOff>
      <xdr:row>38</xdr:row>
      <xdr:rowOff>175260</xdr:rowOff>
    </xdr:to>
    <xdr:pic>
      <xdr:nvPicPr>
        <xdr:cNvPr id="72" name="Picture 71" descr="Map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29014046-D5F1-457F-BE86-6F30F3387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223760"/>
          <a:ext cx="1524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175260</xdr:colOff>
      <xdr:row>38</xdr:row>
      <xdr:rowOff>175260</xdr:rowOff>
    </xdr:to>
    <xdr:pic>
      <xdr:nvPicPr>
        <xdr:cNvPr id="73" name="Picture 72" descr="Pie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FADF37F3-21A0-448B-9DA8-DC17C80E9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223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251460</xdr:colOff>
      <xdr:row>39</xdr:row>
      <xdr:rowOff>114300</xdr:rowOff>
    </xdr:to>
    <xdr:pic>
      <xdr:nvPicPr>
        <xdr:cNvPr id="74" name="Picture 73" descr="Map">
          <a:hlinkClick xmlns:r="http://schemas.openxmlformats.org/officeDocument/2006/relationships" r:id="rId107"/>
          <a:extLst>
            <a:ext uri="{FF2B5EF4-FFF2-40B4-BE49-F238E27FC236}">
              <a16:creationId xmlns:a16="http://schemas.microsoft.com/office/drawing/2014/main" id="{629E69D8-1A5B-4656-B0B3-C7EB2F986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414260"/>
          <a:ext cx="2514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175260</xdr:colOff>
      <xdr:row>39</xdr:row>
      <xdr:rowOff>175260</xdr:rowOff>
    </xdr:to>
    <xdr:pic>
      <xdr:nvPicPr>
        <xdr:cNvPr id="75" name="Picture 74" descr="Pie">
          <a:hlinkClick xmlns:r="http://schemas.openxmlformats.org/officeDocument/2006/relationships" r:id="rId107"/>
          <a:extLst>
            <a:ext uri="{FF2B5EF4-FFF2-40B4-BE49-F238E27FC236}">
              <a16:creationId xmlns:a16="http://schemas.microsoft.com/office/drawing/2014/main" id="{91F36411-9CDD-4939-AF5B-8C7476D85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414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236220</xdr:colOff>
      <xdr:row>40</xdr:row>
      <xdr:rowOff>175260</xdr:rowOff>
    </xdr:to>
    <xdr:pic>
      <xdr:nvPicPr>
        <xdr:cNvPr id="76" name="Picture 75" descr="Map">
          <a:hlinkClick xmlns:r="http://schemas.openxmlformats.org/officeDocument/2006/relationships" r:id="rId110"/>
          <a:extLst>
            <a:ext uri="{FF2B5EF4-FFF2-40B4-BE49-F238E27FC236}">
              <a16:creationId xmlns:a16="http://schemas.microsoft.com/office/drawing/2014/main" id="{9D46126F-07BA-4885-98DB-17B47579A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604760"/>
          <a:ext cx="2362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175260</xdr:colOff>
      <xdr:row>40</xdr:row>
      <xdr:rowOff>175260</xdr:rowOff>
    </xdr:to>
    <xdr:pic>
      <xdr:nvPicPr>
        <xdr:cNvPr id="77" name="Picture 76" descr="Pie">
          <a:hlinkClick xmlns:r="http://schemas.openxmlformats.org/officeDocument/2006/relationships" r:id="rId110"/>
          <a:extLst>
            <a:ext uri="{FF2B5EF4-FFF2-40B4-BE49-F238E27FC236}">
              <a16:creationId xmlns:a16="http://schemas.microsoft.com/office/drawing/2014/main" id="{4BE25927-0FE0-4DF3-8746-6A734F6D12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604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251460</xdr:colOff>
      <xdr:row>41</xdr:row>
      <xdr:rowOff>144780</xdr:rowOff>
    </xdr:to>
    <xdr:pic>
      <xdr:nvPicPr>
        <xdr:cNvPr id="78" name="Picture 77" descr="Map">
          <a:hlinkClick xmlns:r="http://schemas.openxmlformats.org/officeDocument/2006/relationships" r:id="rId113"/>
          <a:extLst>
            <a:ext uri="{FF2B5EF4-FFF2-40B4-BE49-F238E27FC236}">
              <a16:creationId xmlns:a16="http://schemas.microsoft.com/office/drawing/2014/main" id="{C9374792-FE71-49AF-A799-1AB0FFE86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795260"/>
          <a:ext cx="2514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175260</xdr:colOff>
      <xdr:row>41</xdr:row>
      <xdr:rowOff>175260</xdr:rowOff>
    </xdr:to>
    <xdr:pic>
      <xdr:nvPicPr>
        <xdr:cNvPr id="79" name="Picture 78" descr="Pie">
          <a:hlinkClick xmlns:r="http://schemas.openxmlformats.org/officeDocument/2006/relationships" r:id="rId113"/>
          <a:extLst>
            <a:ext uri="{FF2B5EF4-FFF2-40B4-BE49-F238E27FC236}">
              <a16:creationId xmlns:a16="http://schemas.microsoft.com/office/drawing/2014/main" id="{84B3A573-DB9A-4600-8DD1-2CD749115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795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121920</xdr:colOff>
      <xdr:row>42</xdr:row>
      <xdr:rowOff>175260</xdr:rowOff>
    </xdr:to>
    <xdr:pic>
      <xdr:nvPicPr>
        <xdr:cNvPr id="80" name="Picture 79" descr="Map">
          <a:hlinkClick xmlns:r="http://schemas.openxmlformats.org/officeDocument/2006/relationships" r:id="rId116"/>
          <a:extLst>
            <a:ext uri="{FF2B5EF4-FFF2-40B4-BE49-F238E27FC236}">
              <a16:creationId xmlns:a16="http://schemas.microsoft.com/office/drawing/2014/main" id="{65332167-82E0-4AC3-8AD8-BD10FBCD6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985760"/>
          <a:ext cx="1219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175260</xdr:colOff>
      <xdr:row>42</xdr:row>
      <xdr:rowOff>175260</xdr:rowOff>
    </xdr:to>
    <xdr:pic>
      <xdr:nvPicPr>
        <xdr:cNvPr id="81" name="Picture 80" descr="Pie">
          <a:hlinkClick xmlns:r="http://schemas.openxmlformats.org/officeDocument/2006/relationships" r:id="rId116"/>
          <a:extLst>
            <a:ext uri="{FF2B5EF4-FFF2-40B4-BE49-F238E27FC236}">
              <a16:creationId xmlns:a16="http://schemas.microsoft.com/office/drawing/2014/main" id="{FE3ABBD9-BB68-4A61-9546-EA92BE8BF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985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213360</xdr:colOff>
      <xdr:row>43</xdr:row>
      <xdr:rowOff>175260</xdr:rowOff>
    </xdr:to>
    <xdr:pic>
      <xdr:nvPicPr>
        <xdr:cNvPr id="82" name="Picture 81" descr="Map">
          <a:hlinkClick xmlns:r="http://schemas.openxmlformats.org/officeDocument/2006/relationships" r:id="rId119"/>
          <a:extLst>
            <a:ext uri="{FF2B5EF4-FFF2-40B4-BE49-F238E27FC236}">
              <a16:creationId xmlns:a16="http://schemas.microsoft.com/office/drawing/2014/main" id="{5B87450F-B103-45AE-8446-23CCBDF46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176260"/>
          <a:ext cx="2133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175260</xdr:colOff>
      <xdr:row>43</xdr:row>
      <xdr:rowOff>175260</xdr:rowOff>
    </xdr:to>
    <xdr:pic>
      <xdr:nvPicPr>
        <xdr:cNvPr id="83" name="Picture 82" descr="Pie">
          <a:hlinkClick xmlns:r="http://schemas.openxmlformats.org/officeDocument/2006/relationships" r:id="rId119"/>
          <a:extLst>
            <a:ext uri="{FF2B5EF4-FFF2-40B4-BE49-F238E27FC236}">
              <a16:creationId xmlns:a16="http://schemas.microsoft.com/office/drawing/2014/main" id="{8CCD8FC9-08F2-4A43-8A8F-BBAC7278DF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176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251460</xdr:colOff>
      <xdr:row>44</xdr:row>
      <xdr:rowOff>160020</xdr:rowOff>
    </xdr:to>
    <xdr:pic>
      <xdr:nvPicPr>
        <xdr:cNvPr id="84" name="Picture 83" descr="Map">
          <a:hlinkClick xmlns:r="http://schemas.openxmlformats.org/officeDocument/2006/relationships" r:id="rId122"/>
          <a:extLst>
            <a:ext uri="{FF2B5EF4-FFF2-40B4-BE49-F238E27FC236}">
              <a16:creationId xmlns:a16="http://schemas.microsoft.com/office/drawing/2014/main" id="{0CB92514-5800-4FB4-A727-4FDE7CF1F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3667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175260</xdr:colOff>
      <xdr:row>44</xdr:row>
      <xdr:rowOff>175260</xdr:rowOff>
    </xdr:to>
    <xdr:pic>
      <xdr:nvPicPr>
        <xdr:cNvPr id="85" name="Picture 84" descr="Pie">
          <a:hlinkClick xmlns:r="http://schemas.openxmlformats.org/officeDocument/2006/relationships" r:id="rId122"/>
          <a:extLst>
            <a:ext uri="{FF2B5EF4-FFF2-40B4-BE49-F238E27FC236}">
              <a16:creationId xmlns:a16="http://schemas.microsoft.com/office/drawing/2014/main" id="{5DEDEF49-BB26-4FBD-8EAA-CD08AC99D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366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251460</xdr:colOff>
      <xdr:row>45</xdr:row>
      <xdr:rowOff>68580</xdr:rowOff>
    </xdr:to>
    <xdr:pic>
      <xdr:nvPicPr>
        <xdr:cNvPr id="86" name="Picture 85" descr="Map">
          <a:hlinkClick xmlns:r="http://schemas.openxmlformats.org/officeDocument/2006/relationships" r:id="rId125"/>
          <a:extLst>
            <a:ext uri="{FF2B5EF4-FFF2-40B4-BE49-F238E27FC236}">
              <a16:creationId xmlns:a16="http://schemas.microsoft.com/office/drawing/2014/main" id="{C06AD170-F9A2-43B9-8891-0ED49B924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557260"/>
          <a:ext cx="251460" cy="68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175260</xdr:colOff>
      <xdr:row>45</xdr:row>
      <xdr:rowOff>175260</xdr:rowOff>
    </xdr:to>
    <xdr:pic>
      <xdr:nvPicPr>
        <xdr:cNvPr id="87" name="Picture 86" descr="Pie">
          <a:hlinkClick xmlns:r="http://schemas.openxmlformats.org/officeDocument/2006/relationships" r:id="rId125"/>
          <a:extLst>
            <a:ext uri="{FF2B5EF4-FFF2-40B4-BE49-F238E27FC236}">
              <a16:creationId xmlns:a16="http://schemas.microsoft.com/office/drawing/2014/main" id="{6F6C214E-2C7A-40CD-9C97-4508C97F2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557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175260</xdr:colOff>
      <xdr:row>46</xdr:row>
      <xdr:rowOff>175260</xdr:rowOff>
    </xdr:to>
    <xdr:pic>
      <xdr:nvPicPr>
        <xdr:cNvPr id="88" name="Picture 87" descr="Map">
          <a:hlinkClick xmlns:r="http://schemas.openxmlformats.org/officeDocument/2006/relationships" r:id="rId127"/>
          <a:extLst>
            <a:ext uri="{FF2B5EF4-FFF2-40B4-BE49-F238E27FC236}">
              <a16:creationId xmlns:a16="http://schemas.microsoft.com/office/drawing/2014/main" id="{1EA9A1F8-E52C-445A-82D8-A45F3D1D4D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747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175260</xdr:colOff>
      <xdr:row>46</xdr:row>
      <xdr:rowOff>175260</xdr:rowOff>
    </xdr:to>
    <xdr:pic>
      <xdr:nvPicPr>
        <xdr:cNvPr id="89" name="Picture 88" descr="Pie">
          <a:hlinkClick xmlns:r="http://schemas.openxmlformats.org/officeDocument/2006/relationships" r:id="rId127"/>
          <a:extLst>
            <a:ext uri="{FF2B5EF4-FFF2-40B4-BE49-F238E27FC236}">
              <a16:creationId xmlns:a16="http://schemas.microsoft.com/office/drawing/2014/main" id="{5B2D1066-5994-436B-92E7-D37D077A8A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747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137160</xdr:colOff>
      <xdr:row>47</xdr:row>
      <xdr:rowOff>175260</xdr:rowOff>
    </xdr:to>
    <xdr:pic>
      <xdr:nvPicPr>
        <xdr:cNvPr id="90" name="Picture 89" descr="Map">
          <a:hlinkClick xmlns:r="http://schemas.openxmlformats.org/officeDocument/2006/relationships" r:id="rId129"/>
          <a:extLst>
            <a:ext uri="{FF2B5EF4-FFF2-40B4-BE49-F238E27FC236}">
              <a16:creationId xmlns:a16="http://schemas.microsoft.com/office/drawing/2014/main" id="{C8481D99-7E26-4F6F-965C-6553DAED2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938260"/>
          <a:ext cx="1371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175260</xdr:colOff>
      <xdr:row>47</xdr:row>
      <xdr:rowOff>175260</xdr:rowOff>
    </xdr:to>
    <xdr:pic>
      <xdr:nvPicPr>
        <xdr:cNvPr id="91" name="Picture 90" descr="Pie">
          <a:hlinkClick xmlns:r="http://schemas.openxmlformats.org/officeDocument/2006/relationships" r:id="rId129"/>
          <a:extLst>
            <a:ext uri="{FF2B5EF4-FFF2-40B4-BE49-F238E27FC236}">
              <a16:creationId xmlns:a16="http://schemas.microsoft.com/office/drawing/2014/main" id="{83930552-CAA0-4346-994A-F63105B63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938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106680</xdr:colOff>
      <xdr:row>48</xdr:row>
      <xdr:rowOff>175260</xdr:rowOff>
    </xdr:to>
    <xdr:pic>
      <xdr:nvPicPr>
        <xdr:cNvPr id="92" name="Picture 91" descr="Map">
          <a:hlinkClick xmlns:r="http://schemas.openxmlformats.org/officeDocument/2006/relationships" r:id="rId132"/>
          <a:extLst>
            <a:ext uri="{FF2B5EF4-FFF2-40B4-BE49-F238E27FC236}">
              <a16:creationId xmlns:a16="http://schemas.microsoft.com/office/drawing/2014/main" id="{2FE2AD00-87D4-481B-A705-845DCA24A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12876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175260</xdr:colOff>
      <xdr:row>48</xdr:row>
      <xdr:rowOff>175260</xdr:rowOff>
    </xdr:to>
    <xdr:pic>
      <xdr:nvPicPr>
        <xdr:cNvPr id="93" name="Picture 92" descr="Pie">
          <a:hlinkClick xmlns:r="http://schemas.openxmlformats.org/officeDocument/2006/relationships" r:id="rId132"/>
          <a:extLst>
            <a:ext uri="{FF2B5EF4-FFF2-40B4-BE49-F238E27FC236}">
              <a16:creationId xmlns:a16="http://schemas.microsoft.com/office/drawing/2014/main" id="{0745E4F4-367D-4D10-A89A-B0CB92A67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128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251460</xdr:colOff>
      <xdr:row>49</xdr:row>
      <xdr:rowOff>106680</xdr:rowOff>
    </xdr:to>
    <xdr:pic>
      <xdr:nvPicPr>
        <xdr:cNvPr id="94" name="Picture 93" descr="Map">
          <a:hlinkClick xmlns:r="http://schemas.openxmlformats.org/officeDocument/2006/relationships" r:id="rId135"/>
          <a:extLst>
            <a:ext uri="{FF2B5EF4-FFF2-40B4-BE49-F238E27FC236}">
              <a16:creationId xmlns:a16="http://schemas.microsoft.com/office/drawing/2014/main" id="{A74B0B74-3FF8-45D2-9990-A2BB331D6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319260"/>
          <a:ext cx="2514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175260</xdr:colOff>
      <xdr:row>49</xdr:row>
      <xdr:rowOff>175260</xdr:rowOff>
    </xdr:to>
    <xdr:pic>
      <xdr:nvPicPr>
        <xdr:cNvPr id="95" name="Picture 94" descr="Pie">
          <a:hlinkClick xmlns:r="http://schemas.openxmlformats.org/officeDocument/2006/relationships" r:id="rId135"/>
          <a:extLst>
            <a:ext uri="{FF2B5EF4-FFF2-40B4-BE49-F238E27FC236}">
              <a16:creationId xmlns:a16="http://schemas.microsoft.com/office/drawing/2014/main" id="{BB888580-E27B-493A-B14A-ACB0E47A2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319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251460</xdr:colOff>
      <xdr:row>50</xdr:row>
      <xdr:rowOff>160020</xdr:rowOff>
    </xdr:to>
    <xdr:pic>
      <xdr:nvPicPr>
        <xdr:cNvPr id="96" name="Picture 95" descr="Map">
          <a:hlinkClick xmlns:r="http://schemas.openxmlformats.org/officeDocument/2006/relationships" r:id="rId137"/>
          <a:extLst>
            <a:ext uri="{FF2B5EF4-FFF2-40B4-BE49-F238E27FC236}">
              <a16:creationId xmlns:a16="http://schemas.microsoft.com/office/drawing/2014/main" id="{87BF91D6-9BCC-4171-A886-BE449AE96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5097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175260</xdr:colOff>
      <xdr:row>50</xdr:row>
      <xdr:rowOff>175260</xdr:rowOff>
    </xdr:to>
    <xdr:pic>
      <xdr:nvPicPr>
        <xdr:cNvPr id="97" name="Picture 96" descr="Pie">
          <a:hlinkClick xmlns:r="http://schemas.openxmlformats.org/officeDocument/2006/relationships" r:id="rId137"/>
          <a:extLst>
            <a:ext uri="{FF2B5EF4-FFF2-40B4-BE49-F238E27FC236}">
              <a16:creationId xmlns:a16="http://schemas.microsoft.com/office/drawing/2014/main" id="{30E641DA-8527-4978-9EC8-C3524D689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509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182880</xdr:colOff>
      <xdr:row>51</xdr:row>
      <xdr:rowOff>175260</xdr:rowOff>
    </xdr:to>
    <xdr:pic>
      <xdr:nvPicPr>
        <xdr:cNvPr id="98" name="Picture 97" descr="Map">
          <a:hlinkClick xmlns:r="http://schemas.openxmlformats.org/officeDocument/2006/relationships" r:id="rId140"/>
          <a:extLst>
            <a:ext uri="{FF2B5EF4-FFF2-40B4-BE49-F238E27FC236}">
              <a16:creationId xmlns:a16="http://schemas.microsoft.com/office/drawing/2014/main" id="{3C33E1D2-93D0-4E95-9DB2-B398A511F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700260"/>
          <a:ext cx="1828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175260</xdr:colOff>
      <xdr:row>51</xdr:row>
      <xdr:rowOff>175260</xdr:rowOff>
    </xdr:to>
    <xdr:pic>
      <xdr:nvPicPr>
        <xdr:cNvPr id="99" name="Picture 98" descr="Pie">
          <a:hlinkClick xmlns:r="http://schemas.openxmlformats.org/officeDocument/2006/relationships" r:id="rId140"/>
          <a:extLst>
            <a:ext uri="{FF2B5EF4-FFF2-40B4-BE49-F238E27FC236}">
              <a16:creationId xmlns:a16="http://schemas.microsoft.com/office/drawing/2014/main" id="{20BDA5FB-AFDF-42B4-883C-3A6337FCB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700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152400</xdr:colOff>
      <xdr:row>52</xdr:row>
      <xdr:rowOff>175260</xdr:rowOff>
    </xdr:to>
    <xdr:pic>
      <xdr:nvPicPr>
        <xdr:cNvPr id="100" name="Picture 99" descr="Map">
          <a:hlinkClick xmlns:r="http://schemas.openxmlformats.org/officeDocument/2006/relationships" r:id="rId143"/>
          <a:extLst>
            <a:ext uri="{FF2B5EF4-FFF2-40B4-BE49-F238E27FC236}">
              <a16:creationId xmlns:a16="http://schemas.microsoft.com/office/drawing/2014/main" id="{17C8F725-F6EC-4EEB-9F21-DA9FE3D99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890760"/>
          <a:ext cx="1524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175260</xdr:colOff>
      <xdr:row>52</xdr:row>
      <xdr:rowOff>175260</xdr:rowOff>
    </xdr:to>
    <xdr:pic>
      <xdr:nvPicPr>
        <xdr:cNvPr id="101" name="Picture 100" descr="Pie">
          <a:hlinkClick xmlns:r="http://schemas.openxmlformats.org/officeDocument/2006/relationships" r:id="rId143"/>
          <a:extLst>
            <a:ext uri="{FF2B5EF4-FFF2-40B4-BE49-F238E27FC236}">
              <a16:creationId xmlns:a16="http://schemas.microsoft.com/office/drawing/2014/main" id="{9885217D-9422-4CC3-926A-1163FC83F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8907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213360</xdr:colOff>
      <xdr:row>53</xdr:row>
      <xdr:rowOff>175260</xdr:rowOff>
    </xdr:to>
    <xdr:pic>
      <xdr:nvPicPr>
        <xdr:cNvPr id="102" name="Picture 101" descr="Map">
          <a:hlinkClick xmlns:r="http://schemas.openxmlformats.org/officeDocument/2006/relationships" r:id="rId146"/>
          <a:extLst>
            <a:ext uri="{FF2B5EF4-FFF2-40B4-BE49-F238E27FC236}">
              <a16:creationId xmlns:a16="http://schemas.microsoft.com/office/drawing/2014/main" id="{34ED952F-5315-447C-94C1-63055A382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081260"/>
          <a:ext cx="2133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175260</xdr:colOff>
      <xdr:row>53</xdr:row>
      <xdr:rowOff>175260</xdr:rowOff>
    </xdr:to>
    <xdr:pic>
      <xdr:nvPicPr>
        <xdr:cNvPr id="103" name="Picture 102" descr="Pie">
          <a:hlinkClick xmlns:r="http://schemas.openxmlformats.org/officeDocument/2006/relationships" r:id="rId146"/>
          <a:extLst>
            <a:ext uri="{FF2B5EF4-FFF2-40B4-BE49-F238E27FC236}">
              <a16:creationId xmlns:a16="http://schemas.microsoft.com/office/drawing/2014/main" id="{0F27B974-085C-4816-AC16-EB13A09AAB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0812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s://uselectionatlas.org/RESULTS/data.php?fips=16&amp;year=1988&amp;datatype=county&amp;def=1&amp;f=1&amp;off=0&amp;elect=0" TargetMode="External"/><Relationship Id="rId18" Type="http://schemas.openxmlformats.org/officeDocument/2006/relationships/hyperlink" Target="https://uselectionatlas.org/RESULTS/data.php?fips=21&amp;year=1988&amp;datatype=county&amp;def=1&amp;f=1&amp;off=0&amp;elect=0" TargetMode="External"/><Relationship Id="rId26" Type="http://schemas.openxmlformats.org/officeDocument/2006/relationships/hyperlink" Target="https://uselectionatlas.org/RESULTS/data.php?fips=29&amp;year=1988&amp;datatype=county&amp;def=1&amp;f=1&amp;off=0&amp;elect=0" TargetMode="External"/><Relationship Id="rId39" Type="http://schemas.openxmlformats.org/officeDocument/2006/relationships/hyperlink" Target="https://uselectionatlas.org/RESULTS/data.php?fips=42&amp;year=1988&amp;datatype=county&amp;def=1&amp;f=1&amp;off=0&amp;elect=0" TargetMode="External"/><Relationship Id="rId3" Type="http://schemas.openxmlformats.org/officeDocument/2006/relationships/hyperlink" Target="https://uselectionatlas.org/RESULTS/data.php?fips=4&amp;year=1988&amp;datatype=county&amp;def=1&amp;f=1&amp;off=0&amp;elect=0" TargetMode="External"/><Relationship Id="rId21" Type="http://schemas.openxmlformats.org/officeDocument/2006/relationships/hyperlink" Target="https://uselectionatlas.org/RESULTS/data.php?fips=24&amp;year=1988&amp;datatype=county&amp;def=1&amp;f=1&amp;off=0&amp;elect=0" TargetMode="External"/><Relationship Id="rId34" Type="http://schemas.openxmlformats.org/officeDocument/2006/relationships/hyperlink" Target="https://uselectionatlas.org/RESULTS/data.php?fips=37&amp;year=1988&amp;datatype=county&amp;def=1&amp;f=1&amp;off=0&amp;elect=0" TargetMode="External"/><Relationship Id="rId42" Type="http://schemas.openxmlformats.org/officeDocument/2006/relationships/hyperlink" Target="https://uselectionatlas.org/RESULTS/data.php?fips=46&amp;year=1988&amp;datatype=county&amp;def=1&amp;f=1&amp;off=0&amp;elect=0" TargetMode="External"/><Relationship Id="rId47" Type="http://schemas.openxmlformats.org/officeDocument/2006/relationships/hyperlink" Target="https://uselectionatlas.org/RESULTS/data.php?fips=51&amp;year=1988&amp;datatype=county&amp;def=1&amp;f=1&amp;off=0&amp;elect=0" TargetMode="External"/><Relationship Id="rId50" Type="http://schemas.openxmlformats.org/officeDocument/2006/relationships/hyperlink" Target="https://uselectionatlas.org/RESULTS/data.php?fips=55&amp;year=1988&amp;datatype=county&amp;def=1&amp;f=1&amp;off=0&amp;elect=0" TargetMode="External"/><Relationship Id="rId7" Type="http://schemas.openxmlformats.org/officeDocument/2006/relationships/hyperlink" Target="https://uselectionatlas.org/RESULTS/data.php?fips=9&amp;year=1988&amp;datatype=county&amp;def=1&amp;f=1&amp;off=0&amp;elect=0" TargetMode="External"/><Relationship Id="rId12" Type="http://schemas.openxmlformats.org/officeDocument/2006/relationships/hyperlink" Target="https://uselectionatlas.org/RESULTS/data.php?fips=15&amp;year=1988&amp;datatype=county&amp;def=1&amp;f=1&amp;off=0&amp;elect=0" TargetMode="External"/><Relationship Id="rId17" Type="http://schemas.openxmlformats.org/officeDocument/2006/relationships/hyperlink" Target="https://uselectionatlas.org/RESULTS/data.php?fips=20&amp;year=1988&amp;datatype=county&amp;def=1&amp;f=1&amp;off=0&amp;elect=0" TargetMode="External"/><Relationship Id="rId25" Type="http://schemas.openxmlformats.org/officeDocument/2006/relationships/hyperlink" Target="https://uselectionatlas.org/RESULTS/data.php?fips=28&amp;year=1988&amp;datatype=county&amp;def=1&amp;f=1&amp;off=0&amp;elect=0" TargetMode="External"/><Relationship Id="rId33" Type="http://schemas.openxmlformats.org/officeDocument/2006/relationships/hyperlink" Target="https://uselectionatlas.org/RESULTS/data.php?fips=36&amp;year=1988&amp;datatype=county&amp;def=1&amp;f=1&amp;off=0&amp;elect=0" TargetMode="External"/><Relationship Id="rId38" Type="http://schemas.openxmlformats.org/officeDocument/2006/relationships/hyperlink" Target="https://uselectionatlas.org/RESULTS/data.php?fips=41&amp;year=1988&amp;datatype=county&amp;def=1&amp;f=1&amp;off=0&amp;elect=0" TargetMode="External"/><Relationship Id="rId46" Type="http://schemas.openxmlformats.org/officeDocument/2006/relationships/hyperlink" Target="https://uselectionatlas.org/RESULTS/data.php?fips=50&amp;year=1988&amp;datatype=county&amp;def=1&amp;f=1&amp;off=0&amp;elect=0" TargetMode="External"/><Relationship Id="rId2" Type="http://schemas.openxmlformats.org/officeDocument/2006/relationships/hyperlink" Target="https://uselectionatlas.org/RESULTS/data.php?fips=2&amp;year=1988&amp;datatype=county&amp;def=1&amp;f=1&amp;off=0&amp;elect=0" TargetMode="External"/><Relationship Id="rId16" Type="http://schemas.openxmlformats.org/officeDocument/2006/relationships/hyperlink" Target="https://uselectionatlas.org/RESULTS/data.php?fips=19&amp;year=1988&amp;datatype=county&amp;def=1&amp;f=1&amp;off=0&amp;elect=0" TargetMode="External"/><Relationship Id="rId20" Type="http://schemas.openxmlformats.org/officeDocument/2006/relationships/hyperlink" Target="https://uselectionatlas.org/RESULTS/data.php?fips=23&amp;year=1988&amp;datatype=county&amp;def=1&amp;f=1&amp;off=0&amp;elect=0" TargetMode="External"/><Relationship Id="rId29" Type="http://schemas.openxmlformats.org/officeDocument/2006/relationships/hyperlink" Target="https://uselectionatlas.org/RESULTS/data.php?fips=32&amp;year=1988&amp;datatype=county&amp;def=1&amp;f=1&amp;off=0&amp;elect=0" TargetMode="External"/><Relationship Id="rId41" Type="http://schemas.openxmlformats.org/officeDocument/2006/relationships/hyperlink" Target="https://uselectionatlas.org/RESULTS/data.php?fips=45&amp;year=1988&amp;datatype=county&amp;def=1&amp;f=1&amp;off=0&amp;elect=0" TargetMode="External"/><Relationship Id="rId1" Type="http://schemas.openxmlformats.org/officeDocument/2006/relationships/hyperlink" Target="https://uselectionatlas.org/RESULTS/data.php?fips=1&amp;year=1988&amp;datatype=county&amp;def=1&amp;f=1&amp;off=0&amp;elect=0" TargetMode="External"/><Relationship Id="rId6" Type="http://schemas.openxmlformats.org/officeDocument/2006/relationships/hyperlink" Target="https://uselectionatlas.org/RESULTS/data.php?fips=8&amp;year=1988&amp;datatype=county&amp;def=1&amp;f=1&amp;off=0&amp;elect=0" TargetMode="External"/><Relationship Id="rId11" Type="http://schemas.openxmlformats.org/officeDocument/2006/relationships/hyperlink" Target="https://uselectionatlas.org/RESULTS/data.php?fips=13&amp;year=1988&amp;datatype=county&amp;def=1&amp;f=1&amp;off=0&amp;elect=0" TargetMode="External"/><Relationship Id="rId24" Type="http://schemas.openxmlformats.org/officeDocument/2006/relationships/hyperlink" Target="https://uselectionatlas.org/RESULTS/data.php?fips=27&amp;year=1988&amp;datatype=county&amp;def=1&amp;f=1&amp;off=0&amp;elect=0" TargetMode="External"/><Relationship Id="rId32" Type="http://schemas.openxmlformats.org/officeDocument/2006/relationships/hyperlink" Target="https://uselectionatlas.org/RESULTS/data.php?fips=35&amp;year=1988&amp;datatype=county&amp;def=1&amp;f=1&amp;off=0&amp;elect=0" TargetMode="External"/><Relationship Id="rId37" Type="http://schemas.openxmlformats.org/officeDocument/2006/relationships/hyperlink" Target="https://uselectionatlas.org/RESULTS/data.php?fips=40&amp;year=1988&amp;datatype=county&amp;def=1&amp;f=1&amp;off=0&amp;elect=0" TargetMode="External"/><Relationship Id="rId40" Type="http://schemas.openxmlformats.org/officeDocument/2006/relationships/hyperlink" Target="https://uselectionatlas.org/RESULTS/data.php?fips=44&amp;year=1988&amp;datatype=county&amp;def=1&amp;f=1&amp;off=0&amp;elect=0" TargetMode="External"/><Relationship Id="rId45" Type="http://schemas.openxmlformats.org/officeDocument/2006/relationships/hyperlink" Target="https://uselectionatlas.org/RESULTS/data.php?fips=49&amp;year=1988&amp;datatype=county&amp;def=1&amp;f=1&amp;off=0&amp;elect=0" TargetMode="External"/><Relationship Id="rId5" Type="http://schemas.openxmlformats.org/officeDocument/2006/relationships/hyperlink" Target="https://uselectionatlas.org/RESULTS/data.php?fips=6&amp;year=1988&amp;datatype=county&amp;def=1&amp;f=1&amp;off=0&amp;elect=0" TargetMode="External"/><Relationship Id="rId15" Type="http://schemas.openxmlformats.org/officeDocument/2006/relationships/hyperlink" Target="https://uselectionatlas.org/RESULTS/data.php?fips=18&amp;year=1988&amp;datatype=county&amp;def=1&amp;f=1&amp;off=0&amp;elect=0" TargetMode="External"/><Relationship Id="rId23" Type="http://schemas.openxmlformats.org/officeDocument/2006/relationships/hyperlink" Target="https://uselectionatlas.org/RESULTS/data.php?fips=26&amp;year=1988&amp;datatype=county&amp;def=1&amp;f=1&amp;off=0&amp;elect=0" TargetMode="External"/><Relationship Id="rId28" Type="http://schemas.openxmlformats.org/officeDocument/2006/relationships/hyperlink" Target="https://uselectionatlas.org/RESULTS/data.php?fips=31&amp;year=1988&amp;datatype=county&amp;def=1&amp;f=1&amp;off=0&amp;elect=0" TargetMode="External"/><Relationship Id="rId36" Type="http://schemas.openxmlformats.org/officeDocument/2006/relationships/hyperlink" Target="https://uselectionatlas.org/RESULTS/data.php?fips=39&amp;year=1988&amp;datatype=county&amp;def=1&amp;f=1&amp;off=0&amp;elect=0" TargetMode="External"/><Relationship Id="rId49" Type="http://schemas.openxmlformats.org/officeDocument/2006/relationships/hyperlink" Target="https://uselectionatlas.org/RESULTS/data.php?fips=54&amp;year=1988&amp;datatype=county&amp;def=1&amp;f=1&amp;off=0&amp;elect=0" TargetMode="External"/><Relationship Id="rId10" Type="http://schemas.openxmlformats.org/officeDocument/2006/relationships/hyperlink" Target="https://uselectionatlas.org/RESULTS/data.php?fips=12&amp;year=1988&amp;datatype=county&amp;def=1&amp;f=1&amp;off=0&amp;elect=0" TargetMode="External"/><Relationship Id="rId19" Type="http://schemas.openxmlformats.org/officeDocument/2006/relationships/hyperlink" Target="https://uselectionatlas.org/RESULTS/data.php?fips=22&amp;year=1988&amp;datatype=county&amp;def=1&amp;f=1&amp;off=0&amp;elect=0" TargetMode="External"/><Relationship Id="rId31" Type="http://schemas.openxmlformats.org/officeDocument/2006/relationships/hyperlink" Target="https://uselectionatlas.org/RESULTS/data.php?fips=34&amp;year=1988&amp;datatype=county&amp;def=1&amp;f=1&amp;off=0&amp;elect=0" TargetMode="External"/><Relationship Id="rId44" Type="http://schemas.openxmlformats.org/officeDocument/2006/relationships/hyperlink" Target="https://uselectionatlas.org/RESULTS/data.php?fips=48&amp;year=1988&amp;datatype=county&amp;def=1&amp;f=1&amp;off=0&amp;elect=0" TargetMode="External"/><Relationship Id="rId52" Type="http://schemas.openxmlformats.org/officeDocument/2006/relationships/drawing" Target="../drawings/drawing9.xml"/><Relationship Id="rId4" Type="http://schemas.openxmlformats.org/officeDocument/2006/relationships/hyperlink" Target="https://uselectionatlas.org/RESULTS/data.php?fips=5&amp;year=1988&amp;datatype=county&amp;def=1&amp;f=1&amp;off=0&amp;elect=0" TargetMode="External"/><Relationship Id="rId9" Type="http://schemas.openxmlformats.org/officeDocument/2006/relationships/hyperlink" Target="https://uselectionatlas.org/RESULTS/data.php?fips=11&amp;year=1988&amp;datatype=county&amp;def=1&amp;f=1&amp;off=0&amp;elect=0" TargetMode="External"/><Relationship Id="rId14" Type="http://schemas.openxmlformats.org/officeDocument/2006/relationships/hyperlink" Target="https://uselectionatlas.org/RESULTS/data.php?fips=17&amp;year=1988&amp;datatype=county&amp;def=1&amp;f=1&amp;off=0&amp;elect=0" TargetMode="External"/><Relationship Id="rId22" Type="http://schemas.openxmlformats.org/officeDocument/2006/relationships/hyperlink" Target="https://uselectionatlas.org/RESULTS/data.php?fips=25&amp;year=1988&amp;datatype=county&amp;def=1&amp;f=1&amp;off=0&amp;elect=0" TargetMode="External"/><Relationship Id="rId27" Type="http://schemas.openxmlformats.org/officeDocument/2006/relationships/hyperlink" Target="https://uselectionatlas.org/RESULTS/data.php?fips=30&amp;year=1988&amp;datatype=county&amp;def=1&amp;f=1&amp;off=0&amp;elect=0" TargetMode="External"/><Relationship Id="rId30" Type="http://schemas.openxmlformats.org/officeDocument/2006/relationships/hyperlink" Target="https://uselectionatlas.org/RESULTS/data.php?fips=33&amp;year=1988&amp;datatype=county&amp;def=1&amp;f=1&amp;off=0&amp;elect=0" TargetMode="External"/><Relationship Id="rId35" Type="http://schemas.openxmlformats.org/officeDocument/2006/relationships/hyperlink" Target="https://uselectionatlas.org/RESULTS/data.php?fips=38&amp;year=1988&amp;datatype=county&amp;def=1&amp;f=1&amp;off=0&amp;elect=0" TargetMode="External"/><Relationship Id="rId43" Type="http://schemas.openxmlformats.org/officeDocument/2006/relationships/hyperlink" Target="https://uselectionatlas.org/RESULTS/data.php?fips=47&amp;year=1988&amp;datatype=county&amp;def=1&amp;f=1&amp;off=0&amp;elect=0" TargetMode="External"/><Relationship Id="rId48" Type="http://schemas.openxmlformats.org/officeDocument/2006/relationships/hyperlink" Target="https://uselectionatlas.org/RESULTS/data.php?fips=53&amp;year=1988&amp;datatype=county&amp;def=1&amp;f=1&amp;off=0&amp;elect=0" TargetMode="External"/><Relationship Id="rId8" Type="http://schemas.openxmlformats.org/officeDocument/2006/relationships/hyperlink" Target="https://uselectionatlas.org/RESULTS/data.php?fips=10&amp;year=1988&amp;datatype=county&amp;def=1&amp;f=1&amp;off=0&amp;elect=0" TargetMode="External"/><Relationship Id="rId51" Type="http://schemas.openxmlformats.org/officeDocument/2006/relationships/hyperlink" Target="https://uselectionatlas.org/RESULTS/data.php?fips=56&amp;year=1988&amp;datatype=county&amp;def=1&amp;f=1&amp;off=0&amp;elect=0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uselectionatlas.org/RESULTS/data.php?fips=16&amp;year=1984&amp;datatype=county&amp;def=1&amp;f=1&amp;off=0&amp;elect=0" TargetMode="External"/><Relationship Id="rId18" Type="http://schemas.openxmlformats.org/officeDocument/2006/relationships/hyperlink" Target="https://uselectionatlas.org/RESULTS/data.php?fips=21&amp;year=1984&amp;datatype=county&amp;def=1&amp;f=1&amp;off=0&amp;elect=0" TargetMode="External"/><Relationship Id="rId26" Type="http://schemas.openxmlformats.org/officeDocument/2006/relationships/hyperlink" Target="https://uselectionatlas.org/RESULTS/data.php?fips=29&amp;year=1984&amp;datatype=county&amp;def=1&amp;f=1&amp;off=0&amp;elect=0" TargetMode="External"/><Relationship Id="rId39" Type="http://schemas.openxmlformats.org/officeDocument/2006/relationships/hyperlink" Target="https://uselectionatlas.org/RESULTS/data.php?fips=42&amp;year=1984&amp;datatype=county&amp;def=1&amp;f=1&amp;off=0&amp;elect=0" TargetMode="External"/><Relationship Id="rId3" Type="http://schemas.openxmlformats.org/officeDocument/2006/relationships/hyperlink" Target="https://uselectionatlas.org/RESULTS/data.php?fips=4&amp;year=1984&amp;datatype=county&amp;def=1&amp;f=1&amp;off=0&amp;elect=0" TargetMode="External"/><Relationship Id="rId21" Type="http://schemas.openxmlformats.org/officeDocument/2006/relationships/hyperlink" Target="https://uselectionatlas.org/RESULTS/data.php?fips=24&amp;year=1984&amp;datatype=county&amp;def=1&amp;f=1&amp;off=0&amp;elect=0" TargetMode="External"/><Relationship Id="rId34" Type="http://schemas.openxmlformats.org/officeDocument/2006/relationships/hyperlink" Target="https://uselectionatlas.org/RESULTS/data.php?fips=37&amp;year=1984&amp;datatype=county&amp;def=1&amp;f=1&amp;off=0&amp;elect=0" TargetMode="External"/><Relationship Id="rId42" Type="http://schemas.openxmlformats.org/officeDocument/2006/relationships/hyperlink" Target="https://uselectionatlas.org/RESULTS/data.php?fips=46&amp;year=1984&amp;datatype=county&amp;def=1&amp;f=1&amp;off=0&amp;elect=0" TargetMode="External"/><Relationship Id="rId47" Type="http://schemas.openxmlformats.org/officeDocument/2006/relationships/hyperlink" Target="https://uselectionatlas.org/RESULTS/data.php?fips=51&amp;year=1984&amp;datatype=county&amp;def=1&amp;f=1&amp;off=0&amp;elect=0" TargetMode="External"/><Relationship Id="rId50" Type="http://schemas.openxmlformats.org/officeDocument/2006/relationships/hyperlink" Target="https://uselectionatlas.org/RESULTS/data.php?fips=55&amp;year=1984&amp;datatype=county&amp;def=1&amp;f=1&amp;off=0&amp;elect=0" TargetMode="External"/><Relationship Id="rId7" Type="http://schemas.openxmlformats.org/officeDocument/2006/relationships/hyperlink" Target="https://uselectionatlas.org/RESULTS/data.php?fips=9&amp;year=1984&amp;datatype=county&amp;def=1&amp;f=1&amp;off=0&amp;elect=0" TargetMode="External"/><Relationship Id="rId12" Type="http://schemas.openxmlformats.org/officeDocument/2006/relationships/hyperlink" Target="https://uselectionatlas.org/RESULTS/data.php?fips=15&amp;year=1984&amp;datatype=county&amp;def=1&amp;f=1&amp;off=0&amp;elect=0" TargetMode="External"/><Relationship Id="rId17" Type="http://schemas.openxmlformats.org/officeDocument/2006/relationships/hyperlink" Target="https://uselectionatlas.org/RESULTS/data.php?fips=20&amp;year=1984&amp;datatype=county&amp;def=1&amp;f=1&amp;off=0&amp;elect=0" TargetMode="External"/><Relationship Id="rId25" Type="http://schemas.openxmlformats.org/officeDocument/2006/relationships/hyperlink" Target="https://uselectionatlas.org/RESULTS/data.php?fips=28&amp;year=1984&amp;datatype=county&amp;def=1&amp;f=1&amp;off=0&amp;elect=0" TargetMode="External"/><Relationship Id="rId33" Type="http://schemas.openxmlformats.org/officeDocument/2006/relationships/hyperlink" Target="https://uselectionatlas.org/RESULTS/data.php?fips=36&amp;year=1984&amp;datatype=county&amp;def=1&amp;f=1&amp;off=0&amp;elect=0" TargetMode="External"/><Relationship Id="rId38" Type="http://schemas.openxmlformats.org/officeDocument/2006/relationships/hyperlink" Target="https://uselectionatlas.org/RESULTS/data.php?fips=41&amp;year=1984&amp;datatype=county&amp;def=1&amp;f=1&amp;off=0&amp;elect=0" TargetMode="External"/><Relationship Id="rId46" Type="http://schemas.openxmlformats.org/officeDocument/2006/relationships/hyperlink" Target="https://uselectionatlas.org/RESULTS/data.php?fips=50&amp;year=1984&amp;datatype=county&amp;def=1&amp;f=1&amp;off=0&amp;elect=0" TargetMode="External"/><Relationship Id="rId2" Type="http://schemas.openxmlformats.org/officeDocument/2006/relationships/hyperlink" Target="https://uselectionatlas.org/RESULTS/data.php?fips=2&amp;year=1984&amp;datatype=county&amp;def=1&amp;f=1&amp;off=0&amp;elect=0" TargetMode="External"/><Relationship Id="rId16" Type="http://schemas.openxmlformats.org/officeDocument/2006/relationships/hyperlink" Target="https://uselectionatlas.org/RESULTS/data.php?fips=19&amp;year=1984&amp;datatype=county&amp;def=1&amp;f=1&amp;off=0&amp;elect=0" TargetMode="External"/><Relationship Id="rId20" Type="http://schemas.openxmlformats.org/officeDocument/2006/relationships/hyperlink" Target="https://uselectionatlas.org/RESULTS/data.php?fips=23&amp;year=1984&amp;datatype=county&amp;def=1&amp;f=1&amp;off=0&amp;elect=0" TargetMode="External"/><Relationship Id="rId29" Type="http://schemas.openxmlformats.org/officeDocument/2006/relationships/hyperlink" Target="https://uselectionatlas.org/RESULTS/data.php?fips=32&amp;year=1984&amp;datatype=county&amp;def=1&amp;f=1&amp;off=0&amp;elect=0" TargetMode="External"/><Relationship Id="rId41" Type="http://schemas.openxmlformats.org/officeDocument/2006/relationships/hyperlink" Target="https://uselectionatlas.org/RESULTS/data.php?fips=45&amp;year=1984&amp;datatype=county&amp;def=1&amp;f=1&amp;off=0&amp;elect=0" TargetMode="External"/><Relationship Id="rId1" Type="http://schemas.openxmlformats.org/officeDocument/2006/relationships/hyperlink" Target="https://uselectionatlas.org/RESULTS/data.php?fips=1&amp;year=1984&amp;datatype=county&amp;def=1&amp;f=1&amp;off=0&amp;elect=0" TargetMode="External"/><Relationship Id="rId6" Type="http://schemas.openxmlformats.org/officeDocument/2006/relationships/hyperlink" Target="https://uselectionatlas.org/RESULTS/data.php?fips=8&amp;year=1984&amp;datatype=county&amp;def=1&amp;f=1&amp;off=0&amp;elect=0" TargetMode="External"/><Relationship Id="rId11" Type="http://schemas.openxmlformats.org/officeDocument/2006/relationships/hyperlink" Target="https://uselectionatlas.org/RESULTS/data.php?fips=13&amp;year=1984&amp;datatype=county&amp;def=1&amp;f=1&amp;off=0&amp;elect=0" TargetMode="External"/><Relationship Id="rId24" Type="http://schemas.openxmlformats.org/officeDocument/2006/relationships/hyperlink" Target="https://uselectionatlas.org/RESULTS/data.php?fips=27&amp;year=1984&amp;datatype=county&amp;def=1&amp;f=1&amp;off=0&amp;elect=0" TargetMode="External"/><Relationship Id="rId32" Type="http://schemas.openxmlformats.org/officeDocument/2006/relationships/hyperlink" Target="https://uselectionatlas.org/RESULTS/data.php?fips=35&amp;year=1984&amp;datatype=county&amp;def=1&amp;f=1&amp;off=0&amp;elect=0" TargetMode="External"/><Relationship Id="rId37" Type="http://schemas.openxmlformats.org/officeDocument/2006/relationships/hyperlink" Target="https://uselectionatlas.org/RESULTS/data.php?fips=40&amp;year=1984&amp;datatype=county&amp;def=1&amp;f=1&amp;off=0&amp;elect=0" TargetMode="External"/><Relationship Id="rId40" Type="http://schemas.openxmlformats.org/officeDocument/2006/relationships/hyperlink" Target="https://uselectionatlas.org/RESULTS/data.php?fips=44&amp;year=1984&amp;datatype=county&amp;def=1&amp;f=1&amp;off=0&amp;elect=0" TargetMode="External"/><Relationship Id="rId45" Type="http://schemas.openxmlformats.org/officeDocument/2006/relationships/hyperlink" Target="https://uselectionatlas.org/RESULTS/data.php?fips=49&amp;year=1984&amp;datatype=county&amp;def=1&amp;f=1&amp;off=0&amp;elect=0" TargetMode="External"/><Relationship Id="rId5" Type="http://schemas.openxmlformats.org/officeDocument/2006/relationships/hyperlink" Target="https://uselectionatlas.org/RESULTS/data.php?fips=6&amp;year=1984&amp;datatype=county&amp;def=1&amp;f=1&amp;off=0&amp;elect=0" TargetMode="External"/><Relationship Id="rId15" Type="http://schemas.openxmlformats.org/officeDocument/2006/relationships/hyperlink" Target="https://uselectionatlas.org/RESULTS/data.php?fips=18&amp;year=1984&amp;datatype=county&amp;def=1&amp;f=1&amp;off=0&amp;elect=0" TargetMode="External"/><Relationship Id="rId23" Type="http://schemas.openxmlformats.org/officeDocument/2006/relationships/hyperlink" Target="https://uselectionatlas.org/RESULTS/data.php?fips=26&amp;year=1984&amp;datatype=county&amp;def=1&amp;f=1&amp;off=0&amp;elect=0" TargetMode="External"/><Relationship Id="rId28" Type="http://schemas.openxmlformats.org/officeDocument/2006/relationships/hyperlink" Target="https://uselectionatlas.org/RESULTS/data.php?fips=31&amp;year=1984&amp;datatype=county&amp;def=1&amp;f=1&amp;off=0&amp;elect=0" TargetMode="External"/><Relationship Id="rId36" Type="http://schemas.openxmlformats.org/officeDocument/2006/relationships/hyperlink" Target="https://uselectionatlas.org/RESULTS/data.php?fips=39&amp;year=1984&amp;datatype=county&amp;def=1&amp;f=1&amp;off=0&amp;elect=0" TargetMode="External"/><Relationship Id="rId49" Type="http://schemas.openxmlformats.org/officeDocument/2006/relationships/hyperlink" Target="https://uselectionatlas.org/RESULTS/data.php?fips=54&amp;year=1984&amp;datatype=county&amp;def=1&amp;f=1&amp;off=0&amp;elect=0" TargetMode="External"/><Relationship Id="rId10" Type="http://schemas.openxmlformats.org/officeDocument/2006/relationships/hyperlink" Target="https://uselectionatlas.org/RESULTS/data.php?fips=12&amp;year=1984&amp;datatype=county&amp;def=1&amp;f=1&amp;off=0&amp;elect=0" TargetMode="External"/><Relationship Id="rId19" Type="http://schemas.openxmlformats.org/officeDocument/2006/relationships/hyperlink" Target="https://uselectionatlas.org/RESULTS/data.php?fips=22&amp;year=1984&amp;datatype=county&amp;def=1&amp;f=1&amp;off=0&amp;elect=0" TargetMode="External"/><Relationship Id="rId31" Type="http://schemas.openxmlformats.org/officeDocument/2006/relationships/hyperlink" Target="https://uselectionatlas.org/RESULTS/data.php?fips=34&amp;year=1984&amp;datatype=county&amp;def=1&amp;f=1&amp;off=0&amp;elect=0" TargetMode="External"/><Relationship Id="rId44" Type="http://schemas.openxmlformats.org/officeDocument/2006/relationships/hyperlink" Target="https://uselectionatlas.org/RESULTS/data.php?fips=48&amp;year=1984&amp;datatype=county&amp;def=1&amp;f=1&amp;off=0&amp;elect=0" TargetMode="External"/><Relationship Id="rId4" Type="http://schemas.openxmlformats.org/officeDocument/2006/relationships/hyperlink" Target="https://uselectionatlas.org/RESULTS/data.php?fips=5&amp;year=1984&amp;datatype=county&amp;def=1&amp;f=1&amp;off=0&amp;elect=0" TargetMode="External"/><Relationship Id="rId9" Type="http://schemas.openxmlformats.org/officeDocument/2006/relationships/hyperlink" Target="https://uselectionatlas.org/RESULTS/data.php?fips=11&amp;year=1984&amp;datatype=county&amp;def=1&amp;f=1&amp;off=0&amp;elect=0" TargetMode="External"/><Relationship Id="rId14" Type="http://schemas.openxmlformats.org/officeDocument/2006/relationships/hyperlink" Target="https://uselectionatlas.org/RESULTS/data.php?fips=17&amp;year=1984&amp;datatype=county&amp;def=1&amp;f=1&amp;off=0&amp;elect=0" TargetMode="External"/><Relationship Id="rId22" Type="http://schemas.openxmlformats.org/officeDocument/2006/relationships/hyperlink" Target="https://uselectionatlas.org/RESULTS/data.php?fips=25&amp;year=1984&amp;datatype=county&amp;def=1&amp;f=1&amp;off=0&amp;elect=0" TargetMode="External"/><Relationship Id="rId27" Type="http://schemas.openxmlformats.org/officeDocument/2006/relationships/hyperlink" Target="https://uselectionatlas.org/RESULTS/data.php?fips=30&amp;year=1984&amp;datatype=county&amp;def=1&amp;f=1&amp;off=0&amp;elect=0" TargetMode="External"/><Relationship Id="rId30" Type="http://schemas.openxmlformats.org/officeDocument/2006/relationships/hyperlink" Target="https://uselectionatlas.org/RESULTS/data.php?fips=33&amp;year=1984&amp;datatype=county&amp;def=1&amp;f=1&amp;off=0&amp;elect=0" TargetMode="External"/><Relationship Id="rId35" Type="http://schemas.openxmlformats.org/officeDocument/2006/relationships/hyperlink" Target="https://uselectionatlas.org/RESULTS/data.php?fips=38&amp;year=1984&amp;datatype=county&amp;def=1&amp;f=1&amp;off=0&amp;elect=0" TargetMode="External"/><Relationship Id="rId43" Type="http://schemas.openxmlformats.org/officeDocument/2006/relationships/hyperlink" Target="https://uselectionatlas.org/RESULTS/data.php?fips=47&amp;year=1984&amp;datatype=county&amp;def=1&amp;f=1&amp;off=0&amp;elect=0" TargetMode="External"/><Relationship Id="rId48" Type="http://schemas.openxmlformats.org/officeDocument/2006/relationships/hyperlink" Target="https://uselectionatlas.org/RESULTS/data.php?fips=53&amp;year=1984&amp;datatype=county&amp;def=1&amp;f=1&amp;off=0&amp;elect=0" TargetMode="External"/><Relationship Id="rId8" Type="http://schemas.openxmlformats.org/officeDocument/2006/relationships/hyperlink" Target="https://uselectionatlas.org/RESULTS/data.php?fips=10&amp;year=1984&amp;datatype=county&amp;def=1&amp;f=1&amp;off=0&amp;elect=0" TargetMode="External"/><Relationship Id="rId51" Type="http://schemas.openxmlformats.org/officeDocument/2006/relationships/hyperlink" Target="https://uselectionatlas.org/RESULTS/data.php?fips=56&amp;year=1984&amp;datatype=county&amp;def=1&amp;f=1&amp;off=0&amp;elect=0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uselectionatlas.org/RESULTS/data.php?fips=16&amp;year=1980&amp;datatype=county&amp;def=1&amp;f=1&amp;off=0&amp;elect=0" TargetMode="External"/><Relationship Id="rId18" Type="http://schemas.openxmlformats.org/officeDocument/2006/relationships/hyperlink" Target="https://uselectionatlas.org/RESULTS/data.php?fips=21&amp;year=1980&amp;datatype=county&amp;def=1&amp;f=1&amp;off=0&amp;elect=0" TargetMode="External"/><Relationship Id="rId26" Type="http://schemas.openxmlformats.org/officeDocument/2006/relationships/hyperlink" Target="https://uselectionatlas.org/RESULTS/data.php?fips=29&amp;year=1980&amp;datatype=county&amp;def=1&amp;f=1&amp;off=0&amp;elect=0" TargetMode="External"/><Relationship Id="rId39" Type="http://schemas.openxmlformats.org/officeDocument/2006/relationships/hyperlink" Target="https://uselectionatlas.org/RESULTS/data.php?fips=42&amp;year=1980&amp;datatype=county&amp;def=1&amp;f=1&amp;off=0&amp;elect=0" TargetMode="External"/><Relationship Id="rId3" Type="http://schemas.openxmlformats.org/officeDocument/2006/relationships/hyperlink" Target="https://uselectionatlas.org/RESULTS/data.php?fips=4&amp;year=1980&amp;datatype=county&amp;def=1&amp;f=1&amp;off=0&amp;elect=0" TargetMode="External"/><Relationship Id="rId21" Type="http://schemas.openxmlformats.org/officeDocument/2006/relationships/hyperlink" Target="https://uselectionatlas.org/RESULTS/data.php?fips=24&amp;year=1980&amp;datatype=county&amp;def=1&amp;f=1&amp;off=0&amp;elect=0" TargetMode="External"/><Relationship Id="rId34" Type="http://schemas.openxmlformats.org/officeDocument/2006/relationships/hyperlink" Target="https://uselectionatlas.org/RESULTS/data.php?fips=37&amp;year=1980&amp;datatype=county&amp;def=1&amp;f=1&amp;off=0&amp;elect=0" TargetMode="External"/><Relationship Id="rId42" Type="http://schemas.openxmlformats.org/officeDocument/2006/relationships/hyperlink" Target="https://uselectionatlas.org/RESULTS/data.php?fips=46&amp;year=1980&amp;datatype=county&amp;def=1&amp;f=1&amp;off=0&amp;elect=0" TargetMode="External"/><Relationship Id="rId47" Type="http://schemas.openxmlformats.org/officeDocument/2006/relationships/hyperlink" Target="https://uselectionatlas.org/RESULTS/data.php?fips=51&amp;year=1980&amp;datatype=county&amp;def=1&amp;f=1&amp;off=0&amp;elect=0" TargetMode="External"/><Relationship Id="rId50" Type="http://schemas.openxmlformats.org/officeDocument/2006/relationships/hyperlink" Target="https://uselectionatlas.org/RESULTS/data.php?fips=55&amp;year=1980&amp;datatype=county&amp;def=1&amp;f=1&amp;off=0&amp;elect=0" TargetMode="External"/><Relationship Id="rId7" Type="http://schemas.openxmlformats.org/officeDocument/2006/relationships/hyperlink" Target="https://uselectionatlas.org/RESULTS/data.php?fips=9&amp;year=1980&amp;datatype=county&amp;def=1&amp;f=1&amp;off=0&amp;elect=0" TargetMode="External"/><Relationship Id="rId12" Type="http://schemas.openxmlformats.org/officeDocument/2006/relationships/hyperlink" Target="https://uselectionatlas.org/RESULTS/data.php?fips=15&amp;year=1980&amp;datatype=county&amp;def=1&amp;f=1&amp;off=0&amp;elect=0" TargetMode="External"/><Relationship Id="rId17" Type="http://schemas.openxmlformats.org/officeDocument/2006/relationships/hyperlink" Target="https://uselectionatlas.org/RESULTS/data.php?fips=20&amp;year=1980&amp;datatype=county&amp;def=1&amp;f=1&amp;off=0&amp;elect=0" TargetMode="External"/><Relationship Id="rId25" Type="http://schemas.openxmlformats.org/officeDocument/2006/relationships/hyperlink" Target="https://uselectionatlas.org/RESULTS/data.php?fips=28&amp;year=1980&amp;datatype=county&amp;def=1&amp;f=1&amp;off=0&amp;elect=0" TargetMode="External"/><Relationship Id="rId33" Type="http://schemas.openxmlformats.org/officeDocument/2006/relationships/hyperlink" Target="https://uselectionatlas.org/RESULTS/data.php?fips=36&amp;year=1980&amp;datatype=county&amp;def=1&amp;f=1&amp;off=0&amp;elect=0" TargetMode="External"/><Relationship Id="rId38" Type="http://schemas.openxmlformats.org/officeDocument/2006/relationships/hyperlink" Target="https://uselectionatlas.org/RESULTS/data.php?fips=41&amp;year=1980&amp;datatype=county&amp;def=1&amp;f=1&amp;off=0&amp;elect=0" TargetMode="External"/><Relationship Id="rId46" Type="http://schemas.openxmlformats.org/officeDocument/2006/relationships/hyperlink" Target="https://uselectionatlas.org/RESULTS/data.php?fips=50&amp;year=1980&amp;datatype=county&amp;def=1&amp;f=1&amp;off=0&amp;elect=0" TargetMode="External"/><Relationship Id="rId2" Type="http://schemas.openxmlformats.org/officeDocument/2006/relationships/hyperlink" Target="https://uselectionatlas.org/RESULTS/data.php?fips=2&amp;year=1980&amp;datatype=county&amp;def=1&amp;f=1&amp;off=0&amp;elect=0" TargetMode="External"/><Relationship Id="rId16" Type="http://schemas.openxmlformats.org/officeDocument/2006/relationships/hyperlink" Target="https://uselectionatlas.org/RESULTS/data.php?fips=19&amp;year=1980&amp;datatype=county&amp;def=1&amp;f=1&amp;off=0&amp;elect=0" TargetMode="External"/><Relationship Id="rId20" Type="http://schemas.openxmlformats.org/officeDocument/2006/relationships/hyperlink" Target="https://uselectionatlas.org/RESULTS/data.php?fips=23&amp;year=1980&amp;datatype=county&amp;def=1&amp;f=1&amp;off=0&amp;elect=0" TargetMode="External"/><Relationship Id="rId29" Type="http://schemas.openxmlformats.org/officeDocument/2006/relationships/hyperlink" Target="https://uselectionatlas.org/RESULTS/data.php?fips=32&amp;year=1980&amp;datatype=county&amp;def=1&amp;f=1&amp;off=0&amp;elect=0" TargetMode="External"/><Relationship Id="rId41" Type="http://schemas.openxmlformats.org/officeDocument/2006/relationships/hyperlink" Target="https://uselectionatlas.org/RESULTS/data.php?fips=45&amp;year=1980&amp;datatype=county&amp;def=1&amp;f=1&amp;off=0&amp;elect=0" TargetMode="External"/><Relationship Id="rId1" Type="http://schemas.openxmlformats.org/officeDocument/2006/relationships/hyperlink" Target="https://uselectionatlas.org/RESULTS/data.php?fips=1&amp;year=1980&amp;datatype=county&amp;def=1&amp;f=1&amp;off=0&amp;elect=0" TargetMode="External"/><Relationship Id="rId6" Type="http://schemas.openxmlformats.org/officeDocument/2006/relationships/hyperlink" Target="https://uselectionatlas.org/RESULTS/data.php?fips=8&amp;year=1980&amp;datatype=county&amp;def=1&amp;f=1&amp;off=0&amp;elect=0" TargetMode="External"/><Relationship Id="rId11" Type="http://schemas.openxmlformats.org/officeDocument/2006/relationships/hyperlink" Target="https://uselectionatlas.org/RESULTS/data.php?fips=13&amp;year=1980&amp;datatype=county&amp;def=1&amp;f=1&amp;off=0&amp;elect=0" TargetMode="External"/><Relationship Id="rId24" Type="http://schemas.openxmlformats.org/officeDocument/2006/relationships/hyperlink" Target="https://uselectionatlas.org/RESULTS/data.php?fips=27&amp;year=1980&amp;datatype=county&amp;def=1&amp;f=1&amp;off=0&amp;elect=0" TargetMode="External"/><Relationship Id="rId32" Type="http://schemas.openxmlformats.org/officeDocument/2006/relationships/hyperlink" Target="https://uselectionatlas.org/RESULTS/data.php?fips=35&amp;year=1980&amp;datatype=county&amp;def=1&amp;f=1&amp;off=0&amp;elect=0" TargetMode="External"/><Relationship Id="rId37" Type="http://schemas.openxmlformats.org/officeDocument/2006/relationships/hyperlink" Target="https://uselectionatlas.org/RESULTS/data.php?fips=40&amp;year=1980&amp;datatype=county&amp;def=1&amp;f=1&amp;off=0&amp;elect=0" TargetMode="External"/><Relationship Id="rId40" Type="http://schemas.openxmlformats.org/officeDocument/2006/relationships/hyperlink" Target="https://uselectionatlas.org/RESULTS/data.php?fips=44&amp;year=1980&amp;datatype=county&amp;def=1&amp;f=1&amp;off=0&amp;elect=0" TargetMode="External"/><Relationship Id="rId45" Type="http://schemas.openxmlformats.org/officeDocument/2006/relationships/hyperlink" Target="https://uselectionatlas.org/RESULTS/data.php?fips=49&amp;year=1980&amp;datatype=county&amp;def=1&amp;f=1&amp;off=0&amp;elect=0" TargetMode="External"/><Relationship Id="rId5" Type="http://schemas.openxmlformats.org/officeDocument/2006/relationships/hyperlink" Target="https://uselectionatlas.org/RESULTS/data.php?fips=6&amp;year=1980&amp;datatype=county&amp;def=1&amp;f=1&amp;off=0&amp;elect=0" TargetMode="External"/><Relationship Id="rId15" Type="http://schemas.openxmlformats.org/officeDocument/2006/relationships/hyperlink" Target="https://uselectionatlas.org/RESULTS/data.php?fips=18&amp;year=1980&amp;datatype=county&amp;def=1&amp;f=1&amp;off=0&amp;elect=0" TargetMode="External"/><Relationship Id="rId23" Type="http://schemas.openxmlformats.org/officeDocument/2006/relationships/hyperlink" Target="https://uselectionatlas.org/RESULTS/data.php?fips=26&amp;year=1980&amp;datatype=county&amp;def=1&amp;f=1&amp;off=0&amp;elect=0" TargetMode="External"/><Relationship Id="rId28" Type="http://schemas.openxmlformats.org/officeDocument/2006/relationships/hyperlink" Target="https://uselectionatlas.org/RESULTS/data.php?fips=31&amp;year=1980&amp;datatype=county&amp;def=1&amp;f=1&amp;off=0&amp;elect=0" TargetMode="External"/><Relationship Id="rId36" Type="http://schemas.openxmlformats.org/officeDocument/2006/relationships/hyperlink" Target="https://uselectionatlas.org/RESULTS/data.php?fips=39&amp;year=1980&amp;datatype=county&amp;def=1&amp;f=1&amp;off=0&amp;elect=0" TargetMode="External"/><Relationship Id="rId49" Type="http://schemas.openxmlformats.org/officeDocument/2006/relationships/hyperlink" Target="https://uselectionatlas.org/RESULTS/data.php?fips=54&amp;year=1980&amp;datatype=county&amp;def=1&amp;f=1&amp;off=0&amp;elect=0" TargetMode="External"/><Relationship Id="rId10" Type="http://schemas.openxmlformats.org/officeDocument/2006/relationships/hyperlink" Target="https://uselectionatlas.org/RESULTS/data.php?fips=12&amp;year=1980&amp;datatype=county&amp;def=1&amp;f=1&amp;off=0&amp;elect=0" TargetMode="External"/><Relationship Id="rId19" Type="http://schemas.openxmlformats.org/officeDocument/2006/relationships/hyperlink" Target="https://uselectionatlas.org/RESULTS/data.php?fips=22&amp;year=1980&amp;datatype=county&amp;def=1&amp;f=1&amp;off=0&amp;elect=0" TargetMode="External"/><Relationship Id="rId31" Type="http://schemas.openxmlformats.org/officeDocument/2006/relationships/hyperlink" Target="https://uselectionatlas.org/RESULTS/data.php?fips=34&amp;year=1980&amp;datatype=county&amp;def=1&amp;f=1&amp;off=0&amp;elect=0" TargetMode="External"/><Relationship Id="rId44" Type="http://schemas.openxmlformats.org/officeDocument/2006/relationships/hyperlink" Target="https://uselectionatlas.org/RESULTS/data.php?fips=48&amp;year=1980&amp;datatype=county&amp;def=1&amp;f=1&amp;off=0&amp;elect=0" TargetMode="External"/><Relationship Id="rId4" Type="http://schemas.openxmlformats.org/officeDocument/2006/relationships/hyperlink" Target="https://uselectionatlas.org/RESULTS/data.php?fips=5&amp;year=1980&amp;datatype=county&amp;def=1&amp;f=1&amp;off=0&amp;elect=0" TargetMode="External"/><Relationship Id="rId9" Type="http://schemas.openxmlformats.org/officeDocument/2006/relationships/hyperlink" Target="https://uselectionatlas.org/RESULTS/data.php?fips=11&amp;year=1980&amp;datatype=county&amp;def=1&amp;f=1&amp;off=0&amp;elect=0" TargetMode="External"/><Relationship Id="rId14" Type="http://schemas.openxmlformats.org/officeDocument/2006/relationships/hyperlink" Target="https://uselectionatlas.org/RESULTS/data.php?fips=17&amp;year=1980&amp;datatype=county&amp;def=1&amp;f=1&amp;off=0&amp;elect=0" TargetMode="External"/><Relationship Id="rId22" Type="http://schemas.openxmlformats.org/officeDocument/2006/relationships/hyperlink" Target="https://uselectionatlas.org/RESULTS/data.php?fips=25&amp;year=1980&amp;datatype=county&amp;def=1&amp;f=1&amp;off=0&amp;elect=0" TargetMode="External"/><Relationship Id="rId27" Type="http://schemas.openxmlformats.org/officeDocument/2006/relationships/hyperlink" Target="https://uselectionatlas.org/RESULTS/data.php?fips=30&amp;year=1980&amp;datatype=county&amp;def=1&amp;f=1&amp;off=0&amp;elect=0" TargetMode="External"/><Relationship Id="rId30" Type="http://schemas.openxmlformats.org/officeDocument/2006/relationships/hyperlink" Target="https://uselectionatlas.org/RESULTS/data.php?fips=33&amp;year=1980&amp;datatype=county&amp;def=1&amp;f=1&amp;off=0&amp;elect=0" TargetMode="External"/><Relationship Id="rId35" Type="http://schemas.openxmlformats.org/officeDocument/2006/relationships/hyperlink" Target="https://uselectionatlas.org/RESULTS/data.php?fips=38&amp;year=1980&amp;datatype=county&amp;def=1&amp;f=1&amp;off=0&amp;elect=0" TargetMode="External"/><Relationship Id="rId43" Type="http://schemas.openxmlformats.org/officeDocument/2006/relationships/hyperlink" Target="https://uselectionatlas.org/RESULTS/data.php?fips=47&amp;year=1980&amp;datatype=county&amp;def=1&amp;f=1&amp;off=0&amp;elect=0" TargetMode="External"/><Relationship Id="rId48" Type="http://schemas.openxmlformats.org/officeDocument/2006/relationships/hyperlink" Target="https://uselectionatlas.org/RESULTS/data.php?fips=53&amp;year=1980&amp;datatype=county&amp;def=1&amp;f=1&amp;off=0&amp;elect=0" TargetMode="External"/><Relationship Id="rId8" Type="http://schemas.openxmlformats.org/officeDocument/2006/relationships/hyperlink" Target="https://uselectionatlas.org/RESULTS/data.php?fips=10&amp;year=1980&amp;datatype=county&amp;def=1&amp;f=1&amp;off=0&amp;elect=0" TargetMode="External"/><Relationship Id="rId51" Type="http://schemas.openxmlformats.org/officeDocument/2006/relationships/hyperlink" Target="https://uselectionatlas.org/RESULTS/data.php?fips=56&amp;year=1980&amp;datatype=county&amp;def=1&amp;f=1&amp;off=0&amp;elect=0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https://uselectionatlas.org/RESULTS/data.php?fips=16&amp;year=1976&amp;datatype=county&amp;def=1&amp;f=1&amp;off=0&amp;elect=0" TargetMode="External"/><Relationship Id="rId18" Type="http://schemas.openxmlformats.org/officeDocument/2006/relationships/hyperlink" Target="https://uselectionatlas.org/RESULTS/data.php?fips=21&amp;year=1976&amp;datatype=county&amp;def=1&amp;f=1&amp;off=0&amp;elect=0" TargetMode="External"/><Relationship Id="rId26" Type="http://schemas.openxmlformats.org/officeDocument/2006/relationships/hyperlink" Target="https://uselectionatlas.org/RESULTS/data.php?fips=29&amp;year=1976&amp;datatype=county&amp;def=1&amp;f=1&amp;off=0&amp;elect=0" TargetMode="External"/><Relationship Id="rId39" Type="http://schemas.openxmlformats.org/officeDocument/2006/relationships/hyperlink" Target="https://uselectionatlas.org/RESULTS/data.php?fips=42&amp;year=1976&amp;datatype=county&amp;def=1&amp;f=1&amp;off=0&amp;elect=0" TargetMode="External"/><Relationship Id="rId3" Type="http://schemas.openxmlformats.org/officeDocument/2006/relationships/hyperlink" Target="https://uselectionatlas.org/RESULTS/data.php?fips=4&amp;year=1976&amp;datatype=county&amp;def=1&amp;f=1&amp;off=0&amp;elect=0" TargetMode="External"/><Relationship Id="rId21" Type="http://schemas.openxmlformats.org/officeDocument/2006/relationships/hyperlink" Target="https://uselectionatlas.org/RESULTS/data.php?fips=24&amp;year=1976&amp;datatype=county&amp;def=1&amp;f=1&amp;off=0&amp;elect=0" TargetMode="External"/><Relationship Id="rId34" Type="http://schemas.openxmlformats.org/officeDocument/2006/relationships/hyperlink" Target="https://uselectionatlas.org/RESULTS/data.php?fips=37&amp;year=1976&amp;datatype=county&amp;def=1&amp;f=1&amp;off=0&amp;elect=0" TargetMode="External"/><Relationship Id="rId42" Type="http://schemas.openxmlformats.org/officeDocument/2006/relationships/hyperlink" Target="https://uselectionatlas.org/RESULTS/data.php?fips=46&amp;year=1976&amp;datatype=county&amp;def=1&amp;f=1&amp;off=0&amp;elect=0" TargetMode="External"/><Relationship Id="rId47" Type="http://schemas.openxmlformats.org/officeDocument/2006/relationships/hyperlink" Target="https://uselectionatlas.org/RESULTS/data.php?fips=51&amp;year=1976&amp;datatype=county&amp;def=1&amp;f=1&amp;off=0&amp;elect=0" TargetMode="External"/><Relationship Id="rId50" Type="http://schemas.openxmlformats.org/officeDocument/2006/relationships/hyperlink" Target="https://uselectionatlas.org/RESULTS/data.php?fips=55&amp;year=1976&amp;datatype=county&amp;def=1&amp;f=1&amp;off=0&amp;elect=0" TargetMode="External"/><Relationship Id="rId7" Type="http://schemas.openxmlformats.org/officeDocument/2006/relationships/hyperlink" Target="https://uselectionatlas.org/RESULTS/data.php?fips=9&amp;year=1976&amp;datatype=county&amp;def=1&amp;f=1&amp;off=0&amp;elect=0" TargetMode="External"/><Relationship Id="rId12" Type="http://schemas.openxmlformats.org/officeDocument/2006/relationships/hyperlink" Target="https://uselectionatlas.org/RESULTS/data.php?fips=15&amp;year=1976&amp;datatype=county&amp;def=1&amp;f=1&amp;off=0&amp;elect=0" TargetMode="External"/><Relationship Id="rId17" Type="http://schemas.openxmlformats.org/officeDocument/2006/relationships/hyperlink" Target="https://uselectionatlas.org/RESULTS/data.php?fips=20&amp;year=1976&amp;datatype=county&amp;def=1&amp;f=1&amp;off=0&amp;elect=0" TargetMode="External"/><Relationship Id="rId25" Type="http://schemas.openxmlformats.org/officeDocument/2006/relationships/hyperlink" Target="https://uselectionatlas.org/RESULTS/data.php?fips=28&amp;year=1976&amp;datatype=county&amp;def=1&amp;f=1&amp;off=0&amp;elect=0" TargetMode="External"/><Relationship Id="rId33" Type="http://schemas.openxmlformats.org/officeDocument/2006/relationships/hyperlink" Target="https://uselectionatlas.org/RESULTS/data.php?fips=36&amp;year=1976&amp;datatype=county&amp;def=1&amp;f=1&amp;off=0&amp;elect=0" TargetMode="External"/><Relationship Id="rId38" Type="http://schemas.openxmlformats.org/officeDocument/2006/relationships/hyperlink" Target="https://uselectionatlas.org/RESULTS/data.php?fips=41&amp;year=1976&amp;datatype=county&amp;def=1&amp;f=1&amp;off=0&amp;elect=0" TargetMode="External"/><Relationship Id="rId46" Type="http://schemas.openxmlformats.org/officeDocument/2006/relationships/hyperlink" Target="https://uselectionatlas.org/RESULTS/data.php?fips=50&amp;year=1976&amp;datatype=county&amp;def=1&amp;f=1&amp;off=0&amp;elect=0" TargetMode="External"/><Relationship Id="rId2" Type="http://schemas.openxmlformats.org/officeDocument/2006/relationships/hyperlink" Target="https://uselectionatlas.org/RESULTS/data.php?fips=2&amp;year=1976&amp;datatype=county&amp;def=1&amp;f=1&amp;off=0&amp;elect=0" TargetMode="External"/><Relationship Id="rId16" Type="http://schemas.openxmlformats.org/officeDocument/2006/relationships/hyperlink" Target="https://uselectionatlas.org/RESULTS/data.php?fips=19&amp;year=1976&amp;datatype=county&amp;def=1&amp;f=1&amp;off=0&amp;elect=0" TargetMode="External"/><Relationship Id="rId20" Type="http://schemas.openxmlformats.org/officeDocument/2006/relationships/hyperlink" Target="https://uselectionatlas.org/RESULTS/data.php?fips=23&amp;year=1976&amp;datatype=county&amp;def=1&amp;f=1&amp;off=0&amp;elect=0" TargetMode="External"/><Relationship Id="rId29" Type="http://schemas.openxmlformats.org/officeDocument/2006/relationships/hyperlink" Target="https://uselectionatlas.org/RESULTS/data.php?fips=32&amp;year=1976&amp;datatype=county&amp;def=1&amp;f=1&amp;off=0&amp;elect=0" TargetMode="External"/><Relationship Id="rId41" Type="http://schemas.openxmlformats.org/officeDocument/2006/relationships/hyperlink" Target="https://uselectionatlas.org/RESULTS/data.php?fips=45&amp;year=1976&amp;datatype=county&amp;def=1&amp;f=1&amp;off=0&amp;elect=0" TargetMode="External"/><Relationship Id="rId1" Type="http://schemas.openxmlformats.org/officeDocument/2006/relationships/hyperlink" Target="https://uselectionatlas.org/RESULTS/data.php?fips=1&amp;year=1976&amp;datatype=county&amp;def=1&amp;f=1&amp;off=0&amp;elect=0" TargetMode="External"/><Relationship Id="rId6" Type="http://schemas.openxmlformats.org/officeDocument/2006/relationships/hyperlink" Target="https://uselectionatlas.org/RESULTS/data.php?fips=8&amp;year=1976&amp;datatype=county&amp;def=1&amp;f=1&amp;off=0&amp;elect=0" TargetMode="External"/><Relationship Id="rId11" Type="http://schemas.openxmlformats.org/officeDocument/2006/relationships/hyperlink" Target="https://uselectionatlas.org/RESULTS/data.php?fips=13&amp;year=1976&amp;datatype=county&amp;def=1&amp;f=1&amp;off=0&amp;elect=0" TargetMode="External"/><Relationship Id="rId24" Type="http://schemas.openxmlformats.org/officeDocument/2006/relationships/hyperlink" Target="https://uselectionatlas.org/RESULTS/data.php?fips=27&amp;year=1976&amp;datatype=county&amp;def=1&amp;f=1&amp;off=0&amp;elect=0" TargetMode="External"/><Relationship Id="rId32" Type="http://schemas.openxmlformats.org/officeDocument/2006/relationships/hyperlink" Target="https://uselectionatlas.org/RESULTS/data.php?fips=35&amp;year=1976&amp;datatype=county&amp;def=1&amp;f=1&amp;off=0&amp;elect=0" TargetMode="External"/><Relationship Id="rId37" Type="http://schemas.openxmlformats.org/officeDocument/2006/relationships/hyperlink" Target="https://uselectionatlas.org/RESULTS/data.php?fips=40&amp;year=1976&amp;datatype=county&amp;def=1&amp;f=1&amp;off=0&amp;elect=0" TargetMode="External"/><Relationship Id="rId40" Type="http://schemas.openxmlformats.org/officeDocument/2006/relationships/hyperlink" Target="https://uselectionatlas.org/RESULTS/data.php?fips=44&amp;year=1976&amp;datatype=county&amp;def=1&amp;f=1&amp;off=0&amp;elect=0" TargetMode="External"/><Relationship Id="rId45" Type="http://schemas.openxmlformats.org/officeDocument/2006/relationships/hyperlink" Target="https://uselectionatlas.org/RESULTS/data.php?fips=49&amp;year=1976&amp;datatype=county&amp;def=1&amp;f=1&amp;off=0&amp;elect=0" TargetMode="External"/><Relationship Id="rId5" Type="http://schemas.openxmlformats.org/officeDocument/2006/relationships/hyperlink" Target="https://uselectionatlas.org/RESULTS/data.php?fips=6&amp;year=1976&amp;datatype=county&amp;def=1&amp;f=1&amp;off=0&amp;elect=0" TargetMode="External"/><Relationship Id="rId15" Type="http://schemas.openxmlformats.org/officeDocument/2006/relationships/hyperlink" Target="https://uselectionatlas.org/RESULTS/data.php?fips=18&amp;year=1976&amp;datatype=county&amp;def=1&amp;f=1&amp;off=0&amp;elect=0" TargetMode="External"/><Relationship Id="rId23" Type="http://schemas.openxmlformats.org/officeDocument/2006/relationships/hyperlink" Target="https://uselectionatlas.org/RESULTS/data.php?fips=26&amp;year=1976&amp;datatype=county&amp;def=1&amp;f=1&amp;off=0&amp;elect=0" TargetMode="External"/><Relationship Id="rId28" Type="http://schemas.openxmlformats.org/officeDocument/2006/relationships/hyperlink" Target="https://uselectionatlas.org/RESULTS/data.php?fips=31&amp;year=1976&amp;datatype=county&amp;def=1&amp;f=1&amp;off=0&amp;elect=0" TargetMode="External"/><Relationship Id="rId36" Type="http://schemas.openxmlformats.org/officeDocument/2006/relationships/hyperlink" Target="https://uselectionatlas.org/RESULTS/data.php?fips=39&amp;year=1976&amp;datatype=county&amp;def=1&amp;f=1&amp;off=0&amp;elect=0" TargetMode="External"/><Relationship Id="rId49" Type="http://schemas.openxmlformats.org/officeDocument/2006/relationships/hyperlink" Target="https://uselectionatlas.org/RESULTS/data.php?fips=54&amp;year=1976&amp;datatype=county&amp;def=1&amp;f=1&amp;off=0&amp;elect=0" TargetMode="External"/><Relationship Id="rId10" Type="http://schemas.openxmlformats.org/officeDocument/2006/relationships/hyperlink" Target="https://uselectionatlas.org/RESULTS/data.php?fips=12&amp;year=1976&amp;datatype=county&amp;def=1&amp;f=1&amp;off=0&amp;elect=0" TargetMode="External"/><Relationship Id="rId19" Type="http://schemas.openxmlformats.org/officeDocument/2006/relationships/hyperlink" Target="https://uselectionatlas.org/RESULTS/data.php?fips=22&amp;year=1976&amp;datatype=county&amp;def=1&amp;f=1&amp;off=0&amp;elect=0" TargetMode="External"/><Relationship Id="rId31" Type="http://schemas.openxmlformats.org/officeDocument/2006/relationships/hyperlink" Target="https://uselectionatlas.org/RESULTS/data.php?fips=34&amp;year=1976&amp;datatype=county&amp;def=1&amp;f=1&amp;off=0&amp;elect=0" TargetMode="External"/><Relationship Id="rId44" Type="http://schemas.openxmlformats.org/officeDocument/2006/relationships/hyperlink" Target="https://uselectionatlas.org/RESULTS/data.php?fips=48&amp;year=1976&amp;datatype=county&amp;def=1&amp;f=1&amp;off=0&amp;elect=0" TargetMode="External"/><Relationship Id="rId4" Type="http://schemas.openxmlformats.org/officeDocument/2006/relationships/hyperlink" Target="https://uselectionatlas.org/RESULTS/data.php?fips=5&amp;year=1976&amp;datatype=county&amp;def=1&amp;f=1&amp;off=0&amp;elect=0" TargetMode="External"/><Relationship Id="rId9" Type="http://schemas.openxmlformats.org/officeDocument/2006/relationships/hyperlink" Target="https://uselectionatlas.org/RESULTS/data.php?fips=11&amp;year=1976&amp;datatype=county&amp;def=1&amp;f=1&amp;off=0&amp;elect=0" TargetMode="External"/><Relationship Id="rId14" Type="http://schemas.openxmlformats.org/officeDocument/2006/relationships/hyperlink" Target="https://uselectionatlas.org/RESULTS/data.php?fips=17&amp;year=1976&amp;datatype=county&amp;def=1&amp;f=1&amp;off=0&amp;elect=0" TargetMode="External"/><Relationship Id="rId22" Type="http://schemas.openxmlformats.org/officeDocument/2006/relationships/hyperlink" Target="https://uselectionatlas.org/RESULTS/data.php?fips=25&amp;year=1976&amp;datatype=county&amp;def=1&amp;f=1&amp;off=0&amp;elect=0" TargetMode="External"/><Relationship Id="rId27" Type="http://schemas.openxmlformats.org/officeDocument/2006/relationships/hyperlink" Target="https://uselectionatlas.org/RESULTS/data.php?fips=30&amp;year=1976&amp;datatype=county&amp;def=1&amp;f=1&amp;off=0&amp;elect=0" TargetMode="External"/><Relationship Id="rId30" Type="http://schemas.openxmlformats.org/officeDocument/2006/relationships/hyperlink" Target="https://uselectionatlas.org/RESULTS/data.php?fips=33&amp;year=1976&amp;datatype=county&amp;def=1&amp;f=1&amp;off=0&amp;elect=0" TargetMode="External"/><Relationship Id="rId35" Type="http://schemas.openxmlformats.org/officeDocument/2006/relationships/hyperlink" Target="https://uselectionatlas.org/RESULTS/data.php?fips=38&amp;year=1976&amp;datatype=county&amp;def=1&amp;f=1&amp;off=0&amp;elect=0" TargetMode="External"/><Relationship Id="rId43" Type="http://schemas.openxmlformats.org/officeDocument/2006/relationships/hyperlink" Target="https://uselectionatlas.org/RESULTS/data.php?fips=47&amp;year=1976&amp;datatype=county&amp;def=1&amp;f=1&amp;off=0&amp;elect=0" TargetMode="External"/><Relationship Id="rId48" Type="http://schemas.openxmlformats.org/officeDocument/2006/relationships/hyperlink" Target="https://uselectionatlas.org/RESULTS/data.php?fips=53&amp;year=1976&amp;datatype=county&amp;def=1&amp;f=1&amp;off=0&amp;elect=0" TargetMode="External"/><Relationship Id="rId8" Type="http://schemas.openxmlformats.org/officeDocument/2006/relationships/hyperlink" Target="https://uselectionatlas.org/RESULTS/data.php?fips=10&amp;year=1976&amp;datatype=county&amp;def=1&amp;f=1&amp;off=0&amp;elect=0" TargetMode="External"/><Relationship Id="rId51" Type="http://schemas.openxmlformats.org/officeDocument/2006/relationships/hyperlink" Target="https://uselectionatlas.org/RESULTS/data.php?fips=56&amp;year=1976&amp;datatype=county&amp;def=1&amp;f=1&amp;off=0&amp;elect=0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s://uselectionatlas.org/RESULTS/data.php?fips=16&amp;year=1972&amp;datatype=county&amp;def=1&amp;f=1&amp;off=0&amp;elect=0" TargetMode="External"/><Relationship Id="rId18" Type="http://schemas.openxmlformats.org/officeDocument/2006/relationships/hyperlink" Target="https://uselectionatlas.org/RESULTS/data.php?fips=21&amp;year=1972&amp;datatype=county&amp;def=1&amp;f=1&amp;off=0&amp;elect=0" TargetMode="External"/><Relationship Id="rId26" Type="http://schemas.openxmlformats.org/officeDocument/2006/relationships/hyperlink" Target="https://uselectionatlas.org/RESULTS/data.php?fips=29&amp;year=1972&amp;datatype=county&amp;def=1&amp;f=1&amp;off=0&amp;elect=0" TargetMode="External"/><Relationship Id="rId39" Type="http://schemas.openxmlformats.org/officeDocument/2006/relationships/hyperlink" Target="https://uselectionatlas.org/RESULTS/data.php?fips=42&amp;year=1972&amp;datatype=county&amp;def=1&amp;f=1&amp;off=0&amp;elect=0" TargetMode="External"/><Relationship Id="rId3" Type="http://schemas.openxmlformats.org/officeDocument/2006/relationships/hyperlink" Target="https://uselectionatlas.org/RESULTS/data.php?fips=4&amp;year=1972&amp;datatype=county&amp;def=1&amp;f=1&amp;off=0&amp;elect=0" TargetMode="External"/><Relationship Id="rId21" Type="http://schemas.openxmlformats.org/officeDocument/2006/relationships/hyperlink" Target="https://uselectionatlas.org/RESULTS/data.php?fips=24&amp;year=1972&amp;datatype=county&amp;def=1&amp;f=1&amp;off=0&amp;elect=0" TargetMode="External"/><Relationship Id="rId34" Type="http://schemas.openxmlformats.org/officeDocument/2006/relationships/hyperlink" Target="https://uselectionatlas.org/RESULTS/data.php?fips=37&amp;year=1972&amp;datatype=county&amp;def=1&amp;f=1&amp;off=0&amp;elect=0" TargetMode="External"/><Relationship Id="rId42" Type="http://schemas.openxmlformats.org/officeDocument/2006/relationships/hyperlink" Target="https://uselectionatlas.org/RESULTS/data.php?fips=46&amp;year=1972&amp;datatype=county&amp;def=1&amp;f=1&amp;off=0&amp;elect=0" TargetMode="External"/><Relationship Id="rId47" Type="http://schemas.openxmlformats.org/officeDocument/2006/relationships/hyperlink" Target="https://uselectionatlas.org/RESULTS/data.php?fips=51&amp;year=1972&amp;datatype=county&amp;def=1&amp;f=1&amp;off=0&amp;elect=0" TargetMode="External"/><Relationship Id="rId50" Type="http://schemas.openxmlformats.org/officeDocument/2006/relationships/hyperlink" Target="https://uselectionatlas.org/RESULTS/data.php?fips=55&amp;year=1972&amp;datatype=county&amp;def=1&amp;f=1&amp;off=0&amp;elect=0" TargetMode="External"/><Relationship Id="rId7" Type="http://schemas.openxmlformats.org/officeDocument/2006/relationships/hyperlink" Target="https://uselectionatlas.org/RESULTS/data.php?fips=9&amp;year=1972&amp;datatype=county&amp;def=1&amp;f=1&amp;off=0&amp;elect=0" TargetMode="External"/><Relationship Id="rId12" Type="http://schemas.openxmlformats.org/officeDocument/2006/relationships/hyperlink" Target="https://uselectionatlas.org/RESULTS/data.php?fips=15&amp;year=1972&amp;datatype=county&amp;def=1&amp;f=1&amp;off=0&amp;elect=0" TargetMode="External"/><Relationship Id="rId17" Type="http://schemas.openxmlformats.org/officeDocument/2006/relationships/hyperlink" Target="https://uselectionatlas.org/RESULTS/data.php?fips=20&amp;year=1972&amp;datatype=county&amp;def=1&amp;f=1&amp;off=0&amp;elect=0" TargetMode="External"/><Relationship Id="rId25" Type="http://schemas.openxmlformats.org/officeDocument/2006/relationships/hyperlink" Target="https://uselectionatlas.org/RESULTS/data.php?fips=28&amp;year=1972&amp;datatype=county&amp;def=1&amp;f=1&amp;off=0&amp;elect=0" TargetMode="External"/><Relationship Id="rId33" Type="http://schemas.openxmlformats.org/officeDocument/2006/relationships/hyperlink" Target="https://uselectionatlas.org/RESULTS/data.php?fips=36&amp;year=1972&amp;datatype=county&amp;def=1&amp;f=1&amp;off=0&amp;elect=0" TargetMode="External"/><Relationship Id="rId38" Type="http://schemas.openxmlformats.org/officeDocument/2006/relationships/hyperlink" Target="https://uselectionatlas.org/RESULTS/data.php?fips=41&amp;year=1972&amp;datatype=county&amp;def=1&amp;f=1&amp;off=0&amp;elect=0" TargetMode="External"/><Relationship Id="rId46" Type="http://schemas.openxmlformats.org/officeDocument/2006/relationships/hyperlink" Target="https://uselectionatlas.org/RESULTS/data.php?fips=50&amp;year=1972&amp;datatype=county&amp;def=1&amp;f=1&amp;off=0&amp;elect=0" TargetMode="External"/><Relationship Id="rId2" Type="http://schemas.openxmlformats.org/officeDocument/2006/relationships/hyperlink" Target="https://uselectionatlas.org/RESULTS/data.php?fips=2&amp;year=1972&amp;datatype=county&amp;def=1&amp;f=1&amp;off=0&amp;elect=0" TargetMode="External"/><Relationship Id="rId16" Type="http://schemas.openxmlformats.org/officeDocument/2006/relationships/hyperlink" Target="https://uselectionatlas.org/RESULTS/data.php?fips=19&amp;year=1972&amp;datatype=county&amp;def=1&amp;f=1&amp;off=0&amp;elect=0" TargetMode="External"/><Relationship Id="rId20" Type="http://schemas.openxmlformats.org/officeDocument/2006/relationships/hyperlink" Target="https://uselectionatlas.org/RESULTS/data.php?fips=23&amp;year=1972&amp;datatype=county&amp;def=1&amp;f=1&amp;off=0&amp;elect=0" TargetMode="External"/><Relationship Id="rId29" Type="http://schemas.openxmlformats.org/officeDocument/2006/relationships/hyperlink" Target="https://uselectionatlas.org/RESULTS/data.php?fips=32&amp;year=1972&amp;datatype=county&amp;def=1&amp;f=1&amp;off=0&amp;elect=0" TargetMode="External"/><Relationship Id="rId41" Type="http://schemas.openxmlformats.org/officeDocument/2006/relationships/hyperlink" Target="https://uselectionatlas.org/RESULTS/data.php?fips=45&amp;year=1972&amp;datatype=county&amp;def=1&amp;f=1&amp;off=0&amp;elect=0" TargetMode="External"/><Relationship Id="rId1" Type="http://schemas.openxmlformats.org/officeDocument/2006/relationships/hyperlink" Target="https://uselectionatlas.org/RESULTS/data.php?fips=1&amp;year=1972&amp;datatype=county&amp;def=1&amp;f=1&amp;off=0&amp;elect=0" TargetMode="External"/><Relationship Id="rId6" Type="http://schemas.openxmlformats.org/officeDocument/2006/relationships/hyperlink" Target="https://uselectionatlas.org/RESULTS/data.php?fips=8&amp;year=1972&amp;datatype=county&amp;def=1&amp;f=1&amp;off=0&amp;elect=0" TargetMode="External"/><Relationship Id="rId11" Type="http://schemas.openxmlformats.org/officeDocument/2006/relationships/hyperlink" Target="https://uselectionatlas.org/RESULTS/data.php?fips=13&amp;year=1972&amp;datatype=county&amp;def=1&amp;f=1&amp;off=0&amp;elect=0" TargetMode="External"/><Relationship Id="rId24" Type="http://schemas.openxmlformats.org/officeDocument/2006/relationships/hyperlink" Target="https://uselectionatlas.org/RESULTS/data.php?fips=27&amp;year=1972&amp;datatype=county&amp;def=1&amp;f=1&amp;off=0&amp;elect=0" TargetMode="External"/><Relationship Id="rId32" Type="http://schemas.openxmlformats.org/officeDocument/2006/relationships/hyperlink" Target="https://uselectionatlas.org/RESULTS/data.php?fips=35&amp;year=1972&amp;datatype=county&amp;def=1&amp;f=1&amp;off=0&amp;elect=0" TargetMode="External"/><Relationship Id="rId37" Type="http://schemas.openxmlformats.org/officeDocument/2006/relationships/hyperlink" Target="https://uselectionatlas.org/RESULTS/data.php?fips=40&amp;year=1972&amp;datatype=county&amp;def=1&amp;f=1&amp;off=0&amp;elect=0" TargetMode="External"/><Relationship Id="rId40" Type="http://schemas.openxmlformats.org/officeDocument/2006/relationships/hyperlink" Target="https://uselectionatlas.org/RESULTS/data.php?fips=44&amp;year=1972&amp;datatype=county&amp;def=1&amp;f=1&amp;off=0&amp;elect=0" TargetMode="External"/><Relationship Id="rId45" Type="http://schemas.openxmlformats.org/officeDocument/2006/relationships/hyperlink" Target="https://uselectionatlas.org/RESULTS/data.php?fips=49&amp;year=1972&amp;datatype=county&amp;def=1&amp;f=1&amp;off=0&amp;elect=0" TargetMode="External"/><Relationship Id="rId5" Type="http://schemas.openxmlformats.org/officeDocument/2006/relationships/hyperlink" Target="https://uselectionatlas.org/RESULTS/data.php?fips=6&amp;year=1972&amp;datatype=county&amp;def=1&amp;f=1&amp;off=0&amp;elect=0" TargetMode="External"/><Relationship Id="rId15" Type="http://schemas.openxmlformats.org/officeDocument/2006/relationships/hyperlink" Target="https://uselectionatlas.org/RESULTS/data.php?fips=18&amp;year=1972&amp;datatype=county&amp;def=1&amp;f=1&amp;off=0&amp;elect=0" TargetMode="External"/><Relationship Id="rId23" Type="http://schemas.openxmlformats.org/officeDocument/2006/relationships/hyperlink" Target="https://uselectionatlas.org/RESULTS/data.php?fips=26&amp;year=1972&amp;datatype=county&amp;def=1&amp;f=1&amp;off=0&amp;elect=0" TargetMode="External"/><Relationship Id="rId28" Type="http://schemas.openxmlformats.org/officeDocument/2006/relationships/hyperlink" Target="https://uselectionatlas.org/RESULTS/data.php?fips=31&amp;year=1972&amp;datatype=county&amp;def=1&amp;f=1&amp;off=0&amp;elect=0" TargetMode="External"/><Relationship Id="rId36" Type="http://schemas.openxmlformats.org/officeDocument/2006/relationships/hyperlink" Target="https://uselectionatlas.org/RESULTS/data.php?fips=39&amp;year=1972&amp;datatype=county&amp;def=1&amp;f=1&amp;off=0&amp;elect=0" TargetMode="External"/><Relationship Id="rId49" Type="http://schemas.openxmlformats.org/officeDocument/2006/relationships/hyperlink" Target="https://uselectionatlas.org/RESULTS/data.php?fips=54&amp;year=1972&amp;datatype=county&amp;def=1&amp;f=1&amp;off=0&amp;elect=0" TargetMode="External"/><Relationship Id="rId10" Type="http://schemas.openxmlformats.org/officeDocument/2006/relationships/hyperlink" Target="https://uselectionatlas.org/RESULTS/data.php?fips=12&amp;year=1972&amp;datatype=county&amp;def=1&amp;f=1&amp;off=0&amp;elect=0" TargetMode="External"/><Relationship Id="rId19" Type="http://schemas.openxmlformats.org/officeDocument/2006/relationships/hyperlink" Target="https://uselectionatlas.org/RESULTS/data.php?fips=22&amp;year=1972&amp;datatype=county&amp;def=1&amp;f=1&amp;off=0&amp;elect=0" TargetMode="External"/><Relationship Id="rId31" Type="http://schemas.openxmlformats.org/officeDocument/2006/relationships/hyperlink" Target="https://uselectionatlas.org/RESULTS/data.php?fips=34&amp;year=1972&amp;datatype=county&amp;def=1&amp;f=1&amp;off=0&amp;elect=0" TargetMode="External"/><Relationship Id="rId44" Type="http://schemas.openxmlformats.org/officeDocument/2006/relationships/hyperlink" Target="https://uselectionatlas.org/RESULTS/data.php?fips=48&amp;year=1972&amp;datatype=county&amp;def=1&amp;f=1&amp;off=0&amp;elect=0" TargetMode="External"/><Relationship Id="rId4" Type="http://schemas.openxmlformats.org/officeDocument/2006/relationships/hyperlink" Target="https://uselectionatlas.org/RESULTS/data.php?fips=5&amp;year=1972&amp;datatype=county&amp;def=1&amp;f=1&amp;off=0&amp;elect=0" TargetMode="External"/><Relationship Id="rId9" Type="http://schemas.openxmlformats.org/officeDocument/2006/relationships/hyperlink" Target="https://uselectionatlas.org/RESULTS/data.php?fips=11&amp;year=1972&amp;datatype=county&amp;def=1&amp;f=1&amp;off=0&amp;elect=0" TargetMode="External"/><Relationship Id="rId14" Type="http://schemas.openxmlformats.org/officeDocument/2006/relationships/hyperlink" Target="https://uselectionatlas.org/RESULTS/data.php?fips=17&amp;year=1972&amp;datatype=county&amp;def=1&amp;f=1&amp;off=0&amp;elect=0" TargetMode="External"/><Relationship Id="rId22" Type="http://schemas.openxmlformats.org/officeDocument/2006/relationships/hyperlink" Target="https://uselectionatlas.org/RESULTS/data.php?fips=25&amp;year=1972&amp;datatype=county&amp;def=1&amp;f=1&amp;off=0&amp;elect=0" TargetMode="External"/><Relationship Id="rId27" Type="http://schemas.openxmlformats.org/officeDocument/2006/relationships/hyperlink" Target="https://uselectionatlas.org/RESULTS/data.php?fips=30&amp;year=1972&amp;datatype=county&amp;def=1&amp;f=1&amp;off=0&amp;elect=0" TargetMode="External"/><Relationship Id="rId30" Type="http://schemas.openxmlformats.org/officeDocument/2006/relationships/hyperlink" Target="https://uselectionatlas.org/RESULTS/data.php?fips=33&amp;year=1972&amp;datatype=county&amp;def=1&amp;f=1&amp;off=0&amp;elect=0" TargetMode="External"/><Relationship Id="rId35" Type="http://schemas.openxmlformats.org/officeDocument/2006/relationships/hyperlink" Target="https://uselectionatlas.org/RESULTS/data.php?fips=38&amp;year=1972&amp;datatype=county&amp;def=1&amp;f=1&amp;off=0&amp;elect=0" TargetMode="External"/><Relationship Id="rId43" Type="http://schemas.openxmlformats.org/officeDocument/2006/relationships/hyperlink" Target="https://uselectionatlas.org/RESULTS/data.php?fips=47&amp;year=1972&amp;datatype=county&amp;def=1&amp;f=1&amp;off=0&amp;elect=0" TargetMode="External"/><Relationship Id="rId48" Type="http://schemas.openxmlformats.org/officeDocument/2006/relationships/hyperlink" Target="https://uselectionatlas.org/RESULTS/data.php?fips=53&amp;year=1972&amp;datatype=county&amp;def=1&amp;f=1&amp;off=0&amp;elect=0" TargetMode="External"/><Relationship Id="rId8" Type="http://schemas.openxmlformats.org/officeDocument/2006/relationships/hyperlink" Target="https://uselectionatlas.org/RESULTS/data.php?fips=10&amp;year=1972&amp;datatype=county&amp;def=1&amp;f=1&amp;off=0&amp;elect=0" TargetMode="External"/><Relationship Id="rId51" Type="http://schemas.openxmlformats.org/officeDocument/2006/relationships/hyperlink" Target="https://uselectionatlas.org/RESULTS/data.php?fips=56&amp;year=1972&amp;datatype=county&amp;def=1&amp;f=1&amp;off=0&amp;elect=0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uselectionatlas.org/RESULTS/data.php?fips=16&amp;year=1968&amp;datatype=county&amp;def=1&amp;f=1&amp;off=0&amp;elect=0" TargetMode="External"/><Relationship Id="rId18" Type="http://schemas.openxmlformats.org/officeDocument/2006/relationships/hyperlink" Target="https://uselectionatlas.org/RESULTS/data.php?fips=21&amp;year=1968&amp;datatype=county&amp;def=1&amp;f=1&amp;off=0&amp;elect=0" TargetMode="External"/><Relationship Id="rId26" Type="http://schemas.openxmlformats.org/officeDocument/2006/relationships/hyperlink" Target="https://uselectionatlas.org/RESULTS/data.php?fips=29&amp;year=1968&amp;datatype=county&amp;def=1&amp;f=1&amp;off=0&amp;elect=0" TargetMode="External"/><Relationship Id="rId39" Type="http://schemas.openxmlformats.org/officeDocument/2006/relationships/hyperlink" Target="https://uselectionatlas.org/RESULTS/data.php?fips=42&amp;year=1968&amp;datatype=county&amp;def=1&amp;f=1&amp;off=0&amp;elect=0" TargetMode="External"/><Relationship Id="rId3" Type="http://schemas.openxmlformats.org/officeDocument/2006/relationships/hyperlink" Target="https://uselectionatlas.org/RESULTS/data.php?fips=4&amp;year=1968&amp;datatype=county&amp;def=1&amp;f=1&amp;off=0&amp;elect=0" TargetMode="External"/><Relationship Id="rId21" Type="http://schemas.openxmlformats.org/officeDocument/2006/relationships/hyperlink" Target="https://uselectionatlas.org/RESULTS/data.php?fips=24&amp;year=1968&amp;datatype=county&amp;def=1&amp;f=1&amp;off=0&amp;elect=0" TargetMode="External"/><Relationship Id="rId34" Type="http://schemas.openxmlformats.org/officeDocument/2006/relationships/hyperlink" Target="https://uselectionatlas.org/RESULTS/data.php?fips=37&amp;year=1968&amp;datatype=county&amp;def=1&amp;f=1&amp;off=0&amp;elect=0" TargetMode="External"/><Relationship Id="rId42" Type="http://schemas.openxmlformats.org/officeDocument/2006/relationships/hyperlink" Target="https://uselectionatlas.org/RESULTS/data.php?fips=46&amp;year=1968&amp;datatype=county&amp;def=1&amp;f=1&amp;off=0&amp;elect=0" TargetMode="External"/><Relationship Id="rId47" Type="http://schemas.openxmlformats.org/officeDocument/2006/relationships/hyperlink" Target="https://uselectionatlas.org/RESULTS/data.php?fips=51&amp;year=1968&amp;datatype=county&amp;def=1&amp;f=1&amp;off=0&amp;elect=0" TargetMode="External"/><Relationship Id="rId50" Type="http://schemas.openxmlformats.org/officeDocument/2006/relationships/hyperlink" Target="https://uselectionatlas.org/RESULTS/data.php?fips=55&amp;year=1968&amp;datatype=county&amp;def=1&amp;f=1&amp;off=0&amp;elect=0" TargetMode="External"/><Relationship Id="rId7" Type="http://schemas.openxmlformats.org/officeDocument/2006/relationships/hyperlink" Target="https://uselectionatlas.org/RESULTS/data.php?fips=9&amp;year=1968&amp;datatype=county&amp;def=1&amp;f=1&amp;off=0&amp;elect=0" TargetMode="External"/><Relationship Id="rId12" Type="http://schemas.openxmlformats.org/officeDocument/2006/relationships/hyperlink" Target="https://uselectionatlas.org/RESULTS/data.php?fips=15&amp;year=1968&amp;datatype=county&amp;def=1&amp;f=1&amp;off=0&amp;elect=0" TargetMode="External"/><Relationship Id="rId17" Type="http://schemas.openxmlformats.org/officeDocument/2006/relationships/hyperlink" Target="https://uselectionatlas.org/RESULTS/data.php?fips=20&amp;year=1968&amp;datatype=county&amp;def=1&amp;f=1&amp;off=0&amp;elect=0" TargetMode="External"/><Relationship Id="rId25" Type="http://schemas.openxmlformats.org/officeDocument/2006/relationships/hyperlink" Target="https://uselectionatlas.org/RESULTS/data.php?fips=28&amp;year=1968&amp;datatype=county&amp;def=1&amp;f=1&amp;off=0&amp;elect=0" TargetMode="External"/><Relationship Id="rId33" Type="http://schemas.openxmlformats.org/officeDocument/2006/relationships/hyperlink" Target="https://uselectionatlas.org/RESULTS/data.php?fips=36&amp;year=1968&amp;datatype=county&amp;def=1&amp;f=1&amp;off=0&amp;elect=0" TargetMode="External"/><Relationship Id="rId38" Type="http://schemas.openxmlformats.org/officeDocument/2006/relationships/hyperlink" Target="https://uselectionatlas.org/RESULTS/data.php?fips=41&amp;year=1968&amp;datatype=county&amp;def=1&amp;f=1&amp;off=0&amp;elect=0" TargetMode="External"/><Relationship Id="rId46" Type="http://schemas.openxmlformats.org/officeDocument/2006/relationships/hyperlink" Target="https://uselectionatlas.org/RESULTS/data.php?fips=50&amp;year=1968&amp;datatype=county&amp;def=1&amp;f=1&amp;off=0&amp;elect=0" TargetMode="External"/><Relationship Id="rId2" Type="http://schemas.openxmlformats.org/officeDocument/2006/relationships/hyperlink" Target="https://uselectionatlas.org/RESULTS/data.php?fips=2&amp;year=1968&amp;datatype=county&amp;def=1&amp;f=1&amp;off=0&amp;elect=0" TargetMode="External"/><Relationship Id="rId16" Type="http://schemas.openxmlformats.org/officeDocument/2006/relationships/hyperlink" Target="https://uselectionatlas.org/RESULTS/data.php?fips=19&amp;year=1968&amp;datatype=county&amp;def=1&amp;f=1&amp;off=0&amp;elect=0" TargetMode="External"/><Relationship Id="rId20" Type="http://schemas.openxmlformats.org/officeDocument/2006/relationships/hyperlink" Target="https://uselectionatlas.org/RESULTS/data.php?fips=23&amp;year=1968&amp;datatype=county&amp;def=1&amp;f=1&amp;off=0&amp;elect=0" TargetMode="External"/><Relationship Id="rId29" Type="http://schemas.openxmlformats.org/officeDocument/2006/relationships/hyperlink" Target="https://uselectionatlas.org/RESULTS/data.php?fips=32&amp;year=1968&amp;datatype=county&amp;def=1&amp;f=1&amp;off=0&amp;elect=0" TargetMode="External"/><Relationship Id="rId41" Type="http://schemas.openxmlformats.org/officeDocument/2006/relationships/hyperlink" Target="https://uselectionatlas.org/RESULTS/data.php?fips=45&amp;year=1968&amp;datatype=county&amp;def=1&amp;f=1&amp;off=0&amp;elect=0" TargetMode="External"/><Relationship Id="rId1" Type="http://schemas.openxmlformats.org/officeDocument/2006/relationships/hyperlink" Target="https://uselectionatlas.org/RESULTS/data.php?fips=1&amp;year=1968&amp;datatype=county&amp;def=1&amp;f=1&amp;off=0&amp;elect=0" TargetMode="External"/><Relationship Id="rId6" Type="http://schemas.openxmlformats.org/officeDocument/2006/relationships/hyperlink" Target="https://uselectionatlas.org/RESULTS/data.php?fips=8&amp;year=1968&amp;datatype=county&amp;def=1&amp;f=1&amp;off=0&amp;elect=0" TargetMode="External"/><Relationship Id="rId11" Type="http://schemas.openxmlformats.org/officeDocument/2006/relationships/hyperlink" Target="https://uselectionatlas.org/RESULTS/data.php?fips=13&amp;year=1968&amp;datatype=county&amp;def=1&amp;f=1&amp;off=0&amp;elect=0" TargetMode="External"/><Relationship Id="rId24" Type="http://schemas.openxmlformats.org/officeDocument/2006/relationships/hyperlink" Target="https://uselectionatlas.org/RESULTS/data.php?fips=27&amp;year=1968&amp;datatype=county&amp;def=1&amp;f=1&amp;off=0&amp;elect=0" TargetMode="External"/><Relationship Id="rId32" Type="http://schemas.openxmlformats.org/officeDocument/2006/relationships/hyperlink" Target="https://uselectionatlas.org/RESULTS/data.php?fips=35&amp;year=1968&amp;datatype=county&amp;def=1&amp;f=1&amp;off=0&amp;elect=0" TargetMode="External"/><Relationship Id="rId37" Type="http://schemas.openxmlformats.org/officeDocument/2006/relationships/hyperlink" Target="https://uselectionatlas.org/RESULTS/data.php?fips=40&amp;year=1968&amp;datatype=county&amp;def=1&amp;f=1&amp;off=0&amp;elect=0" TargetMode="External"/><Relationship Id="rId40" Type="http://schemas.openxmlformats.org/officeDocument/2006/relationships/hyperlink" Target="https://uselectionatlas.org/RESULTS/data.php?fips=44&amp;year=1968&amp;datatype=county&amp;def=1&amp;f=1&amp;off=0&amp;elect=0" TargetMode="External"/><Relationship Id="rId45" Type="http://schemas.openxmlformats.org/officeDocument/2006/relationships/hyperlink" Target="https://uselectionatlas.org/RESULTS/data.php?fips=49&amp;year=1968&amp;datatype=county&amp;def=1&amp;f=1&amp;off=0&amp;elect=0" TargetMode="External"/><Relationship Id="rId5" Type="http://schemas.openxmlformats.org/officeDocument/2006/relationships/hyperlink" Target="https://uselectionatlas.org/RESULTS/data.php?fips=6&amp;year=1968&amp;datatype=county&amp;def=1&amp;f=1&amp;off=0&amp;elect=0" TargetMode="External"/><Relationship Id="rId15" Type="http://schemas.openxmlformats.org/officeDocument/2006/relationships/hyperlink" Target="https://uselectionatlas.org/RESULTS/data.php?fips=18&amp;year=1968&amp;datatype=county&amp;def=1&amp;f=1&amp;off=0&amp;elect=0" TargetMode="External"/><Relationship Id="rId23" Type="http://schemas.openxmlformats.org/officeDocument/2006/relationships/hyperlink" Target="https://uselectionatlas.org/RESULTS/data.php?fips=26&amp;year=1968&amp;datatype=county&amp;def=1&amp;f=1&amp;off=0&amp;elect=0" TargetMode="External"/><Relationship Id="rId28" Type="http://schemas.openxmlformats.org/officeDocument/2006/relationships/hyperlink" Target="https://uselectionatlas.org/RESULTS/data.php?fips=31&amp;year=1968&amp;datatype=county&amp;def=1&amp;f=1&amp;off=0&amp;elect=0" TargetMode="External"/><Relationship Id="rId36" Type="http://schemas.openxmlformats.org/officeDocument/2006/relationships/hyperlink" Target="https://uselectionatlas.org/RESULTS/data.php?fips=39&amp;year=1968&amp;datatype=county&amp;def=1&amp;f=1&amp;off=0&amp;elect=0" TargetMode="External"/><Relationship Id="rId49" Type="http://schemas.openxmlformats.org/officeDocument/2006/relationships/hyperlink" Target="https://uselectionatlas.org/RESULTS/data.php?fips=54&amp;year=1968&amp;datatype=county&amp;def=1&amp;f=1&amp;off=0&amp;elect=0" TargetMode="External"/><Relationship Id="rId10" Type="http://schemas.openxmlformats.org/officeDocument/2006/relationships/hyperlink" Target="https://uselectionatlas.org/RESULTS/data.php?fips=12&amp;year=1968&amp;datatype=county&amp;def=1&amp;f=1&amp;off=0&amp;elect=0" TargetMode="External"/><Relationship Id="rId19" Type="http://schemas.openxmlformats.org/officeDocument/2006/relationships/hyperlink" Target="https://uselectionatlas.org/RESULTS/data.php?fips=22&amp;year=1968&amp;datatype=county&amp;def=1&amp;f=1&amp;off=0&amp;elect=0" TargetMode="External"/><Relationship Id="rId31" Type="http://schemas.openxmlformats.org/officeDocument/2006/relationships/hyperlink" Target="https://uselectionatlas.org/RESULTS/data.php?fips=34&amp;year=1968&amp;datatype=county&amp;def=1&amp;f=1&amp;off=0&amp;elect=0" TargetMode="External"/><Relationship Id="rId44" Type="http://schemas.openxmlformats.org/officeDocument/2006/relationships/hyperlink" Target="https://uselectionatlas.org/RESULTS/data.php?fips=48&amp;year=1968&amp;datatype=county&amp;def=1&amp;f=1&amp;off=0&amp;elect=0" TargetMode="External"/><Relationship Id="rId4" Type="http://schemas.openxmlformats.org/officeDocument/2006/relationships/hyperlink" Target="https://uselectionatlas.org/RESULTS/data.php?fips=5&amp;year=1968&amp;datatype=county&amp;def=1&amp;f=1&amp;off=0&amp;elect=0" TargetMode="External"/><Relationship Id="rId9" Type="http://schemas.openxmlformats.org/officeDocument/2006/relationships/hyperlink" Target="https://uselectionatlas.org/RESULTS/data.php?fips=11&amp;year=1968&amp;datatype=county&amp;def=1&amp;f=1&amp;off=0&amp;elect=0" TargetMode="External"/><Relationship Id="rId14" Type="http://schemas.openxmlformats.org/officeDocument/2006/relationships/hyperlink" Target="https://uselectionatlas.org/RESULTS/data.php?fips=17&amp;year=1968&amp;datatype=county&amp;def=1&amp;f=1&amp;off=0&amp;elect=0" TargetMode="External"/><Relationship Id="rId22" Type="http://schemas.openxmlformats.org/officeDocument/2006/relationships/hyperlink" Target="https://uselectionatlas.org/RESULTS/data.php?fips=25&amp;year=1968&amp;datatype=county&amp;def=1&amp;f=1&amp;off=0&amp;elect=0" TargetMode="External"/><Relationship Id="rId27" Type="http://schemas.openxmlformats.org/officeDocument/2006/relationships/hyperlink" Target="https://uselectionatlas.org/RESULTS/data.php?fips=30&amp;year=1968&amp;datatype=county&amp;def=1&amp;f=1&amp;off=0&amp;elect=0" TargetMode="External"/><Relationship Id="rId30" Type="http://schemas.openxmlformats.org/officeDocument/2006/relationships/hyperlink" Target="https://uselectionatlas.org/RESULTS/data.php?fips=33&amp;year=1968&amp;datatype=county&amp;def=1&amp;f=1&amp;off=0&amp;elect=0" TargetMode="External"/><Relationship Id="rId35" Type="http://schemas.openxmlformats.org/officeDocument/2006/relationships/hyperlink" Target="https://uselectionatlas.org/RESULTS/data.php?fips=38&amp;year=1968&amp;datatype=county&amp;def=1&amp;f=1&amp;off=0&amp;elect=0" TargetMode="External"/><Relationship Id="rId43" Type="http://schemas.openxmlformats.org/officeDocument/2006/relationships/hyperlink" Target="https://uselectionatlas.org/RESULTS/data.php?fips=47&amp;year=1968&amp;datatype=county&amp;def=1&amp;f=1&amp;off=0&amp;elect=0" TargetMode="External"/><Relationship Id="rId48" Type="http://schemas.openxmlformats.org/officeDocument/2006/relationships/hyperlink" Target="https://uselectionatlas.org/RESULTS/data.php?fips=53&amp;year=1968&amp;datatype=county&amp;def=1&amp;f=1&amp;off=0&amp;elect=0" TargetMode="External"/><Relationship Id="rId8" Type="http://schemas.openxmlformats.org/officeDocument/2006/relationships/hyperlink" Target="https://uselectionatlas.org/RESULTS/data.php?fips=10&amp;year=1968&amp;datatype=county&amp;def=1&amp;f=1&amp;off=0&amp;elect=0" TargetMode="External"/><Relationship Id="rId51" Type="http://schemas.openxmlformats.org/officeDocument/2006/relationships/hyperlink" Target="https://uselectionatlas.org/RESULTS/data.php?fips=56&amp;year=1968&amp;datatype=county&amp;def=1&amp;f=1&amp;off=0&amp;elect=0" TargetMode="Externa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hyperlink" Target="https://uselectionatlas.org/RESULTS/data.php?fips=16&amp;year=1964&amp;datatype=county&amp;def=1&amp;f=1&amp;off=0&amp;elect=0" TargetMode="External"/><Relationship Id="rId18" Type="http://schemas.openxmlformats.org/officeDocument/2006/relationships/hyperlink" Target="https://uselectionatlas.org/RESULTS/data.php?fips=21&amp;year=1964&amp;datatype=county&amp;def=1&amp;f=1&amp;off=0&amp;elect=0" TargetMode="External"/><Relationship Id="rId26" Type="http://schemas.openxmlformats.org/officeDocument/2006/relationships/hyperlink" Target="https://uselectionatlas.org/RESULTS/data.php?fips=29&amp;year=1964&amp;datatype=county&amp;def=1&amp;f=1&amp;off=0&amp;elect=0" TargetMode="External"/><Relationship Id="rId39" Type="http://schemas.openxmlformats.org/officeDocument/2006/relationships/hyperlink" Target="https://uselectionatlas.org/RESULTS/data.php?fips=42&amp;year=1964&amp;datatype=county&amp;def=1&amp;f=1&amp;off=0&amp;elect=0" TargetMode="External"/><Relationship Id="rId3" Type="http://schemas.openxmlformats.org/officeDocument/2006/relationships/hyperlink" Target="https://uselectionatlas.org/RESULTS/data.php?fips=4&amp;year=1964&amp;datatype=county&amp;def=1&amp;f=1&amp;off=0&amp;elect=0" TargetMode="External"/><Relationship Id="rId21" Type="http://schemas.openxmlformats.org/officeDocument/2006/relationships/hyperlink" Target="https://uselectionatlas.org/RESULTS/data.php?fips=24&amp;year=1964&amp;datatype=county&amp;def=1&amp;f=1&amp;off=0&amp;elect=0" TargetMode="External"/><Relationship Id="rId34" Type="http://schemas.openxmlformats.org/officeDocument/2006/relationships/hyperlink" Target="https://uselectionatlas.org/RESULTS/data.php?fips=37&amp;year=1964&amp;datatype=county&amp;def=1&amp;f=1&amp;off=0&amp;elect=0" TargetMode="External"/><Relationship Id="rId42" Type="http://schemas.openxmlformats.org/officeDocument/2006/relationships/hyperlink" Target="https://uselectionatlas.org/RESULTS/data.php?fips=46&amp;year=1964&amp;datatype=county&amp;def=1&amp;f=1&amp;off=0&amp;elect=0" TargetMode="External"/><Relationship Id="rId47" Type="http://schemas.openxmlformats.org/officeDocument/2006/relationships/hyperlink" Target="https://uselectionatlas.org/RESULTS/data.php?fips=51&amp;year=1964&amp;datatype=county&amp;def=1&amp;f=1&amp;off=0&amp;elect=0" TargetMode="External"/><Relationship Id="rId50" Type="http://schemas.openxmlformats.org/officeDocument/2006/relationships/hyperlink" Target="https://uselectionatlas.org/RESULTS/data.php?fips=55&amp;year=1964&amp;datatype=county&amp;def=1&amp;f=1&amp;off=0&amp;elect=0" TargetMode="External"/><Relationship Id="rId7" Type="http://schemas.openxmlformats.org/officeDocument/2006/relationships/hyperlink" Target="https://uselectionatlas.org/RESULTS/data.php?fips=9&amp;year=1964&amp;datatype=county&amp;def=1&amp;f=1&amp;off=0&amp;elect=0" TargetMode="External"/><Relationship Id="rId12" Type="http://schemas.openxmlformats.org/officeDocument/2006/relationships/hyperlink" Target="https://uselectionatlas.org/RESULTS/data.php?fips=15&amp;year=1964&amp;datatype=county&amp;def=1&amp;f=1&amp;off=0&amp;elect=0" TargetMode="External"/><Relationship Id="rId17" Type="http://schemas.openxmlformats.org/officeDocument/2006/relationships/hyperlink" Target="https://uselectionatlas.org/RESULTS/data.php?fips=20&amp;year=1964&amp;datatype=county&amp;def=1&amp;f=1&amp;off=0&amp;elect=0" TargetMode="External"/><Relationship Id="rId25" Type="http://schemas.openxmlformats.org/officeDocument/2006/relationships/hyperlink" Target="https://uselectionatlas.org/RESULTS/data.php?fips=28&amp;year=1964&amp;datatype=county&amp;def=1&amp;f=1&amp;off=0&amp;elect=0" TargetMode="External"/><Relationship Id="rId33" Type="http://schemas.openxmlformats.org/officeDocument/2006/relationships/hyperlink" Target="https://uselectionatlas.org/RESULTS/data.php?fips=36&amp;year=1964&amp;datatype=county&amp;def=1&amp;f=1&amp;off=0&amp;elect=0" TargetMode="External"/><Relationship Id="rId38" Type="http://schemas.openxmlformats.org/officeDocument/2006/relationships/hyperlink" Target="https://uselectionatlas.org/RESULTS/data.php?fips=41&amp;year=1964&amp;datatype=county&amp;def=1&amp;f=1&amp;off=0&amp;elect=0" TargetMode="External"/><Relationship Id="rId46" Type="http://schemas.openxmlformats.org/officeDocument/2006/relationships/hyperlink" Target="https://uselectionatlas.org/RESULTS/data.php?fips=50&amp;year=1964&amp;datatype=county&amp;def=1&amp;f=1&amp;off=0&amp;elect=0" TargetMode="External"/><Relationship Id="rId2" Type="http://schemas.openxmlformats.org/officeDocument/2006/relationships/hyperlink" Target="https://uselectionatlas.org/RESULTS/data.php?fips=2&amp;year=1964&amp;datatype=county&amp;def=1&amp;f=1&amp;off=0&amp;elect=0" TargetMode="External"/><Relationship Id="rId16" Type="http://schemas.openxmlformats.org/officeDocument/2006/relationships/hyperlink" Target="https://uselectionatlas.org/RESULTS/data.php?fips=19&amp;year=1964&amp;datatype=county&amp;def=1&amp;f=1&amp;off=0&amp;elect=0" TargetMode="External"/><Relationship Id="rId20" Type="http://schemas.openxmlformats.org/officeDocument/2006/relationships/hyperlink" Target="https://uselectionatlas.org/RESULTS/data.php?fips=23&amp;year=1964&amp;datatype=county&amp;def=1&amp;f=1&amp;off=0&amp;elect=0" TargetMode="External"/><Relationship Id="rId29" Type="http://schemas.openxmlformats.org/officeDocument/2006/relationships/hyperlink" Target="https://uselectionatlas.org/RESULTS/data.php?fips=32&amp;year=1964&amp;datatype=county&amp;def=1&amp;f=1&amp;off=0&amp;elect=0" TargetMode="External"/><Relationship Id="rId41" Type="http://schemas.openxmlformats.org/officeDocument/2006/relationships/hyperlink" Target="https://uselectionatlas.org/RESULTS/data.php?fips=45&amp;year=1964&amp;datatype=county&amp;def=1&amp;f=1&amp;off=0&amp;elect=0" TargetMode="External"/><Relationship Id="rId1" Type="http://schemas.openxmlformats.org/officeDocument/2006/relationships/hyperlink" Target="https://uselectionatlas.org/RESULTS/data.php?fips=1&amp;year=1964&amp;datatype=county&amp;def=1&amp;f=1&amp;off=0&amp;elect=0" TargetMode="External"/><Relationship Id="rId6" Type="http://schemas.openxmlformats.org/officeDocument/2006/relationships/hyperlink" Target="https://uselectionatlas.org/RESULTS/data.php?fips=8&amp;year=1964&amp;datatype=county&amp;def=1&amp;f=1&amp;off=0&amp;elect=0" TargetMode="External"/><Relationship Id="rId11" Type="http://schemas.openxmlformats.org/officeDocument/2006/relationships/hyperlink" Target="https://uselectionatlas.org/RESULTS/data.php?fips=13&amp;year=1964&amp;datatype=county&amp;def=1&amp;f=1&amp;off=0&amp;elect=0" TargetMode="External"/><Relationship Id="rId24" Type="http://schemas.openxmlformats.org/officeDocument/2006/relationships/hyperlink" Target="https://uselectionatlas.org/RESULTS/data.php?fips=27&amp;year=1964&amp;datatype=county&amp;def=1&amp;f=1&amp;off=0&amp;elect=0" TargetMode="External"/><Relationship Id="rId32" Type="http://schemas.openxmlformats.org/officeDocument/2006/relationships/hyperlink" Target="https://uselectionatlas.org/RESULTS/data.php?fips=35&amp;year=1964&amp;datatype=county&amp;def=1&amp;f=1&amp;off=0&amp;elect=0" TargetMode="External"/><Relationship Id="rId37" Type="http://schemas.openxmlformats.org/officeDocument/2006/relationships/hyperlink" Target="https://uselectionatlas.org/RESULTS/data.php?fips=40&amp;year=1964&amp;datatype=county&amp;def=1&amp;f=1&amp;off=0&amp;elect=0" TargetMode="External"/><Relationship Id="rId40" Type="http://schemas.openxmlformats.org/officeDocument/2006/relationships/hyperlink" Target="https://uselectionatlas.org/RESULTS/data.php?fips=44&amp;year=1964&amp;datatype=county&amp;def=1&amp;f=1&amp;off=0&amp;elect=0" TargetMode="External"/><Relationship Id="rId45" Type="http://schemas.openxmlformats.org/officeDocument/2006/relationships/hyperlink" Target="https://uselectionatlas.org/RESULTS/data.php?fips=49&amp;year=1964&amp;datatype=county&amp;def=1&amp;f=1&amp;off=0&amp;elect=0" TargetMode="External"/><Relationship Id="rId5" Type="http://schemas.openxmlformats.org/officeDocument/2006/relationships/hyperlink" Target="https://uselectionatlas.org/RESULTS/data.php?fips=6&amp;year=1964&amp;datatype=county&amp;def=1&amp;f=1&amp;off=0&amp;elect=0" TargetMode="External"/><Relationship Id="rId15" Type="http://schemas.openxmlformats.org/officeDocument/2006/relationships/hyperlink" Target="https://uselectionatlas.org/RESULTS/data.php?fips=18&amp;year=1964&amp;datatype=county&amp;def=1&amp;f=1&amp;off=0&amp;elect=0" TargetMode="External"/><Relationship Id="rId23" Type="http://schemas.openxmlformats.org/officeDocument/2006/relationships/hyperlink" Target="https://uselectionatlas.org/RESULTS/data.php?fips=26&amp;year=1964&amp;datatype=county&amp;def=1&amp;f=1&amp;off=0&amp;elect=0" TargetMode="External"/><Relationship Id="rId28" Type="http://schemas.openxmlformats.org/officeDocument/2006/relationships/hyperlink" Target="https://uselectionatlas.org/RESULTS/data.php?fips=31&amp;year=1964&amp;datatype=county&amp;def=1&amp;f=1&amp;off=0&amp;elect=0" TargetMode="External"/><Relationship Id="rId36" Type="http://schemas.openxmlformats.org/officeDocument/2006/relationships/hyperlink" Target="https://uselectionatlas.org/RESULTS/data.php?fips=39&amp;year=1964&amp;datatype=county&amp;def=1&amp;f=1&amp;off=0&amp;elect=0" TargetMode="External"/><Relationship Id="rId49" Type="http://schemas.openxmlformats.org/officeDocument/2006/relationships/hyperlink" Target="https://uselectionatlas.org/RESULTS/data.php?fips=54&amp;year=1964&amp;datatype=county&amp;def=1&amp;f=1&amp;off=0&amp;elect=0" TargetMode="External"/><Relationship Id="rId10" Type="http://schemas.openxmlformats.org/officeDocument/2006/relationships/hyperlink" Target="https://uselectionatlas.org/RESULTS/data.php?fips=12&amp;year=1964&amp;datatype=county&amp;def=1&amp;f=1&amp;off=0&amp;elect=0" TargetMode="External"/><Relationship Id="rId19" Type="http://schemas.openxmlformats.org/officeDocument/2006/relationships/hyperlink" Target="https://uselectionatlas.org/RESULTS/data.php?fips=22&amp;year=1964&amp;datatype=county&amp;def=1&amp;f=1&amp;off=0&amp;elect=0" TargetMode="External"/><Relationship Id="rId31" Type="http://schemas.openxmlformats.org/officeDocument/2006/relationships/hyperlink" Target="https://uselectionatlas.org/RESULTS/data.php?fips=34&amp;year=1964&amp;datatype=county&amp;def=1&amp;f=1&amp;off=0&amp;elect=0" TargetMode="External"/><Relationship Id="rId44" Type="http://schemas.openxmlformats.org/officeDocument/2006/relationships/hyperlink" Target="https://uselectionatlas.org/RESULTS/data.php?fips=48&amp;year=1964&amp;datatype=county&amp;def=1&amp;f=1&amp;off=0&amp;elect=0" TargetMode="External"/><Relationship Id="rId4" Type="http://schemas.openxmlformats.org/officeDocument/2006/relationships/hyperlink" Target="https://uselectionatlas.org/RESULTS/data.php?fips=5&amp;year=1964&amp;datatype=county&amp;def=1&amp;f=1&amp;off=0&amp;elect=0" TargetMode="External"/><Relationship Id="rId9" Type="http://schemas.openxmlformats.org/officeDocument/2006/relationships/hyperlink" Target="https://uselectionatlas.org/RESULTS/data.php?fips=11&amp;year=1964&amp;datatype=county&amp;def=1&amp;f=1&amp;off=0&amp;elect=0" TargetMode="External"/><Relationship Id="rId14" Type="http://schemas.openxmlformats.org/officeDocument/2006/relationships/hyperlink" Target="https://uselectionatlas.org/RESULTS/data.php?fips=17&amp;year=1964&amp;datatype=county&amp;def=1&amp;f=1&amp;off=0&amp;elect=0" TargetMode="External"/><Relationship Id="rId22" Type="http://schemas.openxmlformats.org/officeDocument/2006/relationships/hyperlink" Target="https://uselectionatlas.org/RESULTS/data.php?fips=25&amp;year=1964&amp;datatype=county&amp;def=1&amp;f=1&amp;off=0&amp;elect=0" TargetMode="External"/><Relationship Id="rId27" Type="http://schemas.openxmlformats.org/officeDocument/2006/relationships/hyperlink" Target="https://uselectionatlas.org/RESULTS/data.php?fips=30&amp;year=1964&amp;datatype=county&amp;def=1&amp;f=1&amp;off=0&amp;elect=0" TargetMode="External"/><Relationship Id="rId30" Type="http://schemas.openxmlformats.org/officeDocument/2006/relationships/hyperlink" Target="https://uselectionatlas.org/RESULTS/data.php?fips=33&amp;year=1964&amp;datatype=county&amp;def=1&amp;f=1&amp;off=0&amp;elect=0" TargetMode="External"/><Relationship Id="rId35" Type="http://schemas.openxmlformats.org/officeDocument/2006/relationships/hyperlink" Target="https://uselectionatlas.org/RESULTS/data.php?fips=38&amp;year=1964&amp;datatype=county&amp;def=1&amp;f=1&amp;off=0&amp;elect=0" TargetMode="External"/><Relationship Id="rId43" Type="http://schemas.openxmlformats.org/officeDocument/2006/relationships/hyperlink" Target="https://uselectionatlas.org/RESULTS/data.php?fips=47&amp;year=1964&amp;datatype=county&amp;def=1&amp;f=1&amp;off=0&amp;elect=0" TargetMode="External"/><Relationship Id="rId48" Type="http://schemas.openxmlformats.org/officeDocument/2006/relationships/hyperlink" Target="https://uselectionatlas.org/RESULTS/data.php?fips=53&amp;year=1964&amp;datatype=county&amp;def=1&amp;f=1&amp;off=0&amp;elect=0" TargetMode="External"/><Relationship Id="rId8" Type="http://schemas.openxmlformats.org/officeDocument/2006/relationships/hyperlink" Target="https://uselectionatlas.org/RESULTS/data.php?fips=10&amp;year=1964&amp;datatype=county&amp;def=1&amp;f=1&amp;off=0&amp;elect=0" TargetMode="External"/><Relationship Id="rId51" Type="http://schemas.openxmlformats.org/officeDocument/2006/relationships/hyperlink" Target="https://uselectionatlas.org/RESULTS/data.php?fips=56&amp;year=1964&amp;datatype=county&amp;def=1&amp;f=1&amp;off=0&amp;elect=0" TargetMode="Externa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https://uselectionatlas.org/RESULTS/data.php?fips=17&amp;year=1960&amp;datatype=county&amp;def=1&amp;f=1&amp;off=0&amp;elect=0" TargetMode="External"/><Relationship Id="rId18" Type="http://schemas.openxmlformats.org/officeDocument/2006/relationships/hyperlink" Target="https://uselectionatlas.org/RESULTS/data.php?fips=22&amp;year=1960&amp;datatype=county&amp;def=1&amp;f=1&amp;off=0&amp;elect=0" TargetMode="External"/><Relationship Id="rId26" Type="http://schemas.openxmlformats.org/officeDocument/2006/relationships/hyperlink" Target="https://uselectionatlas.org/RESULTS/data.php?fips=30&amp;year=1960&amp;datatype=county&amp;def=1&amp;f=1&amp;off=0&amp;elect=0" TargetMode="External"/><Relationship Id="rId39" Type="http://schemas.openxmlformats.org/officeDocument/2006/relationships/hyperlink" Target="https://uselectionatlas.org/RESULTS/data.php?fips=44&amp;year=1960&amp;datatype=county&amp;def=1&amp;f=1&amp;off=0&amp;elect=0" TargetMode="External"/><Relationship Id="rId3" Type="http://schemas.openxmlformats.org/officeDocument/2006/relationships/hyperlink" Target="https://uselectionatlas.org/RESULTS/data.php?fips=4&amp;year=1960&amp;datatype=county&amp;def=1&amp;f=1&amp;off=0&amp;elect=0" TargetMode="External"/><Relationship Id="rId21" Type="http://schemas.openxmlformats.org/officeDocument/2006/relationships/hyperlink" Target="https://uselectionatlas.org/RESULTS/data.php?fips=25&amp;year=1960&amp;datatype=county&amp;def=1&amp;f=1&amp;off=0&amp;elect=0" TargetMode="External"/><Relationship Id="rId34" Type="http://schemas.openxmlformats.org/officeDocument/2006/relationships/hyperlink" Target="https://uselectionatlas.org/RESULTS/data.php?fips=38&amp;year=1960&amp;datatype=county&amp;def=1&amp;f=1&amp;off=0&amp;elect=0" TargetMode="External"/><Relationship Id="rId42" Type="http://schemas.openxmlformats.org/officeDocument/2006/relationships/hyperlink" Target="https://uselectionatlas.org/RESULTS/data.php?fips=47&amp;year=1960&amp;datatype=county&amp;def=1&amp;f=1&amp;off=0&amp;elect=0" TargetMode="External"/><Relationship Id="rId47" Type="http://schemas.openxmlformats.org/officeDocument/2006/relationships/hyperlink" Target="https://uselectionatlas.org/RESULTS/data.php?fips=53&amp;year=1960&amp;datatype=county&amp;def=1&amp;f=1&amp;off=0&amp;elect=0" TargetMode="External"/><Relationship Id="rId50" Type="http://schemas.openxmlformats.org/officeDocument/2006/relationships/hyperlink" Target="https://uselectionatlas.org/RESULTS/data.php?fips=56&amp;year=1960&amp;datatype=county&amp;def=1&amp;f=1&amp;off=0&amp;elect=0" TargetMode="External"/><Relationship Id="rId7" Type="http://schemas.openxmlformats.org/officeDocument/2006/relationships/hyperlink" Target="https://uselectionatlas.org/RESULTS/data.php?fips=9&amp;year=1960&amp;datatype=county&amp;def=1&amp;f=1&amp;off=0&amp;elect=0" TargetMode="External"/><Relationship Id="rId12" Type="http://schemas.openxmlformats.org/officeDocument/2006/relationships/hyperlink" Target="https://uselectionatlas.org/RESULTS/data.php?fips=16&amp;year=1960&amp;datatype=county&amp;def=1&amp;f=1&amp;off=0&amp;elect=0" TargetMode="External"/><Relationship Id="rId17" Type="http://schemas.openxmlformats.org/officeDocument/2006/relationships/hyperlink" Target="https://uselectionatlas.org/RESULTS/data.php?fips=21&amp;year=1960&amp;datatype=county&amp;def=1&amp;f=1&amp;off=0&amp;elect=0" TargetMode="External"/><Relationship Id="rId25" Type="http://schemas.openxmlformats.org/officeDocument/2006/relationships/hyperlink" Target="https://uselectionatlas.org/RESULTS/data.php?fips=29&amp;year=1960&amp;datatype=county&amp;def=1&amp;f=1&amp;off=0&amp;elect=0" TargetMode="External"/><Relationship Id="rId33" Type="http://schemas.openxmlformats.org/officeDocument/2006/relationships/hyperlink" Target="https://uselectionatlas.org/RESULTS/data.php?fips=37&amp;year=1960&amp;datatype=county&amp;def=1&amp;f=1&amp;off=0&amp;elect=0" TargetMode="External"/><Relationship Id="rId38" Type="http://schemas.openxmlformats.org/officeDocument/2006/relationships/hyperlink" Target="https://uselectionatlas.org/RESULTS/data.php?fips=42&amp;year=1960&amp;datatype=county&amp;def=1&amp;f=1&amp;off=0&amp;elect=0" TargetMode="External"/><Relationship Id="rId46" Type="http://schemas.openxmlformats.org/officeDocument/2006/relationships/hyperlink" Target="https://uselectionatlas.org/RESULTS/data.php?fips=51&amp;year=1960&amp;datatype=county&amp;def=1&amp;f=1&amp;off=0&amp;elect=0" TargetMode="External"/><Relationship Id="rId2" Type="http://schemas.openxmlformats.org/officeDocument/2006/relationships/hyperlink" Target="https://uselectionatlas.org/RESULTS/data.php?fips=2&amp;year=1960&amp;datatype=county&amp;def=1&amp;f=1&amp;off=0&amp;elect=0" TargetMode="External"/><Relationship Id="rId16" Type="http://schemas.openxmlformats.org/officeDocument/2006/relationships/hyperlink" Target="https://uselectionatlas.org/RESULTS/data.php?fips=20&amp;year=1960&amp;datatype=county&amp;def=1&amp;f=1&amp;off=0&amp;elect=0" TargetMode="External"/><Relationship Id="rId20" Type="http://schemas.openxmlformats.org/officeDocument/2006/relationships/hyperlink" Target="https://uselectionatlas.org/RESULTS/data.php?fips=24&amp;year=1960&amp;datatype=county&amp;def=1&amp;f=1&amp;off=0&amp;elect=0" TargetMode="External"/><Relationship Id="rId29" Type="http://schemas.openxmlformats.org/officeDocument/2006/relationships/hyperlink" Target="https://uselectionatlas.org/RESULTS/data.php?fips=33&amp;year=1960&amp;datatype=county&amp;def=1&amp;f=1&amp;off=0&amp;elect=0" TargetMode="External"/><Relationship Id="rId41" Type="http://schemas.openxmlformats.org/officeDocument/2006/relationships/hyperlink" Target="https://uselectionatlas.org/RESULTS/data.php?fips=46&amp;year=1960&amp;datatype=county&amp;def=1&amp;f=1&amp;off=0&amp;elect=0" TargetMode="External"/><Relationship Id="rId1" Type="http://schemas.openxmlformats.org/officeDocument/2006/relationships/hyperlink" Target="https://uselectionatlas.org/RESULTS/data.php?fips=1&amp;year=1960&amp;datatype=county&amp;def=1&amp;f=1&amp;off=0&amp;elect=0" TargetMode="External"/><Relationship Id="rId6" Type="http://schemas.openxmlformats.org/officeDocument/2006/relationships/hyperlink" Target="https://uselectionatlas.org/RESULTS/data.php?fips=8&amp;year=1960&amp;datatype=county&amp;def=1&amp;f=1&amp;off=0&amp;elect=0" TargetMode="External"/><Relationship Id="rId11" Type="http://schemas.openxmlformats.org/officeDocument/2006/relationships/hyperlink" Target="https://uselectionatlas.org/RESULTS/data.php?fips=15&amp;year=1960&amp;datatype=county&amp;def=1&amp;f=1&amp;off=0&amp;elect=0" TargetMode="External"/><Relationship Id="rId24" Type="http://schemas.openxmlformats.org/officeDocument/2006/relationships/hyperlink" Target="https://uselectionatlas.org/RESULTS/data.php?fips=28&amp;year=1960&amp;datatype=county&amp;def=1&amp;f=1&amp;off=0&amp;elect=0" TargetMode="External"/><Relationship Id="rId32" Type="http://schemas.openxmlformats.org/officeDocument/2006/relationships/hyperlink" Target="https://uselectionatlas.org/RESULTS/data.php?fips=36&amp;year=1960&amp;datatype=county&amp;def=1&amp;f=1&amp;off=0&amp;elect=0" TargetMode="External"/><Relationship Id="rId37" Type="http://schemas.openxmlformats.org/officeDocument/2006/relationships/hyperlink" Target="https://uselectionatlas.org/RESULTS/data.php?fips=41&amp;year=1960&amp;datatype=county&amp;def=1&amp;f=1&amp;off=0&amp;elect=0" TargetMode="External"/><Relationship Id="rId40" Type="http://schemas.openxmlformats.org/officeDocument/2006/relationships/hyperlink" Target="https://uselectionatlas.org/RESULTS/data.php?fips=45&amp;year=1960&amp;datatype=county&amp;def=1&amp;f=1&amp;off=0&amp;elect=0" TargetMode="External"/><Relationship Id="rId45" Type="http://schemas.openxmlformats.org/officeDocument/2006/relationships/hyperlink" Target="https://uselectionatlas.org/RESULTS/data.php?fips=50&amp;year=1960&amp;datatype=county&amp;def=1&amp;f=1&amp;off=0&amp;elect=0" TargetMode="External"/><Relationship Id="rId5" Type="http://schemas.openxmlformats.org/officeDocument/2006/relationships/hyperlink" Target="https://uselectionatlas.org/RESULTS/data.php?fips=6&amp;year=1960&amp;datatype=county&amp;def=1&amp;f=1&amp;off=0&amp;elect=0" TargetMode="External"/><Relationship Id="rId15" Type="http://schemas.openxmlformats.org/officeDocument/2006/relationships/hyperlink" Target="https://uselectionatlas.org/RESULTS/data.php?fips=19&amp;year=1960&amp;datatype=county&amp;def=1&amp;f=1&amp;off=0&amp;elect=0" TargetMode="External"/><Relationship Id="rId23" Type="http://schemas.openxmlformats.org/officeDocument/2006/relationships/hyperlink" Target="https://uselectionatlas.org/RESULTS/data.php?fips=27&amp;year=1960&amp;datatype=county&amp;def=1&amp;f=1&amp;off=0&amp;elect=0" TargetMode="External"/><Relationship Id="rId28" Type="http://schemas.openxmlformats.org/officeDocument/2006/relationships/hyperlink" Target="https://uselectionatlas.org/RESULTS/data.php?fips=32&amp;year=1960&amp;datatype=county&amp;def=1&amp;f=1&amp;off=0&amp;elect=0" TargetMode="External"/><Relationship Id="rId36" Type="http://schemas.openxmlformats.org/officeDocument/2006/relationships/hyperlink" Target="https://uselectionatlas.org/RESULTS/data.php?fips=40&amp;year=1960&amp;datatype=county&amp;def=1&amp;f=1&amp;off=0&amp;elect=0" TargetMode="External"/><Relationship Id="rId49" Type="http://schemas.openxmlformats.org/officeDocument/2006/relationships/hyperlink" Target="https://uselectionatlas.org/RESULTS/data.php?fips=55&amp;year=1960&amp;datatype=county&amp;def=1&amp;f=1&amp;off=0&amp;elect=0" TargetMode="External"/><Relationship Id="rId10" Type="http://schemas.openxmlformats.org/officeDocument/2006/relationships/hyperlink" Target="https://uselectionatlas.org/RESULTS/data.php?fips=13&amp;year=1960&amp;datatype=county&amp;def=1&amp;f=1&amp;off=0&amp;elect=0" TargetMode="External"/><Relationship Id="rId19" Type="http://schemas.openxmlformats.org/officeDocument/2006/relationships/hyperlink" Target="https://uselectionatlas.org/RESULTS/data.php?fips=23&amp;year=1960&amp;datatype=county&amp;def=1&amp;f=1&amp;off=0&amp;elect=0" TargetMode="External"/><Relationship Id="rId31" Type="http://schemas.openxmlformats.org/officeDocument/2006/relationships/hyperlink" Target="https://uselectionatlas.org/RESULTS/data.php?fips=35&amp;year=1960&amp;datatype=county&amp;def=1&amp;f=1&amp;off=0&amp;elect=0" TargetMode="External"/><Relationship Id="rId44" Type="http://schemas.openxmlformats.org/officeDocument/2006/relationships/hyperlink" Target="https://uselectionatlas.org/RESULTS/data.php?fips=49&amp;year=1960&amp;datatype=county&amp;def=1&amp;f=1&amp;off=0&amp;elect=0" TargetMode="External"/><Relationship Id="rId4" Type="http://schemas.openxmlformats.org/officeDocument/2006/relationships/hyperlink" Target="https://uselectionatlas.org/RESULTS/data.php?fips=5&amp;year=1960&amp;datatype=county&amp;def=1&amp;f=1&amp;off=0&amp;elect=0" TargetMode="External"/><Relationship Id="rId9" Type="http://schemas.openxmlformats.org/officeDocument/2006/relationships/hyperlink" Target="https://uselectionatlas.org/RESULTS/data.php?fips=12&amp;year=1960&amp;datatype=county&amp;def=1&amp;f=1&amp;off=0&amp;elect=0" TargetMode="External"/><Relationship Id="rId14" Type="http://schemas.openxmlformats.org/officeDocument/2006/relationships/hyperlink" Target="https://uselectionatlas.org/RESULTS/data.php?fips=18&amp;year=1960&amp;datatype=county&amp;def=1&amp;f=1&amp;off=0&amp;elect=0" TargetMode="External"/><Relationship Id="rId22" Type="http://schemas.openxmlformats.org/officeDocument/2006/relationships/hyperlink" Target="https://uselectionatlas.org/RESULTS/data.php?fips=26&amp;year=1960&amp;datatype=county&amp;def=1&amp;f=1&amp;off=0&amp;elect=0" TargetMode="External"/><Relationship Id="rId27" Type="http://schemas.openxmlformats.org/officeDocument/2006/relationships/hyperlink" Target="https://uselectionatlas.org/RESULTS/data.php?fips=31&amp;year=1960&amp;datatype=county&amp;def=1&amp;f=1&amp;off=0&amp;elect=0" TargetMode="External"/><Relationship Id="rId30" Type="http://schemas.openxmlformats.org/officeDocument/2006/relationships/hyperlink" Target="https://uselectionatlas.org/RESULTS/data.php?fips=34&amp;year=1960&amp;datatype=county&amp;def=1&amp;f=1&amp;off=0&amp;elect=0" TargetMode="External"/><Relationship Id="rId35" Type="http://schemas.openxmlformats.org/officeDocument/2006/relationships/hyperlink" Target="https://uselectionatlas.org/RESULTS/data.php?fips=39&amp;year=1960&amp;datatype=county&amp;def=1&amp;f=1&amp;off=0&amp;elect=0" TargetMode="External"/><Relationship Id="rId43" Type="http://schemas.openxmlformats.org/officeDocument/2006/relationships/hyperlink" Target="https://uselectionatlas.org/RESULTS/data.php?fips=48&amp;year=1960&amp;datatype=county&amp;def=1&amp;f=1&amp;off=0&amp;elect=0" TargetMode="External"/><Relationship Id="rId48" Type="http://schemas.openxmlformats.org/officeDocument/2006/relationships/hyperlink" Target="https://uselectionatlas.org/RESULTS/data.php?fips=54&amp;year=1960&amp;datatype=county&amp;def=1&amp;f=1&amp;off=0&amp;elect=0" TargetMode="External"/><Relationship Id="rId8" Type="http://schemas.openxmlformats.org/officeDocument/2006/relationships/hyperlink" Target="https://uselectionatlas.org/RESULTS/data.php?fips=10&amp;year=1960&amp;datatype=county&amp;def=1&amp;f=1&amp;off=0&amp;elect=0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s://uselectionatlas.org/RESULTS/data.php?fips=12&amp;year=1956&amp;datatype=county&amp;def=1&amp;f=1&amp;off=0&amp;elect=0" TargetMode="External"/><Relationship Id="rId13" Type="http://schemas.openxmlformats.org/officeDocument/2006/relationships/hyperlink" Target="https://uselectionatlas.org/RESULTS/data.php?fips=19&amp;year=1956&amp;datatype=county&amp;def=1&amp;f=1&amp;off=0&amp;elect=0" TargetMode="External"/><Relationship Id="rId18" Type="http://schemas.openxmlformats.org/officeDocument/2006/relationships/hyperlink" Target="https://uselectionatlas.org/RESULTS/data.php?fips=24&amp;year=1956&amp;datatype=county&amp;def=1&amp;f=1&amp;off=0&amp;elect=0" TargetMode="External"/><Relationship Id="rId26" Type="http://schemas.openxmlformats.org/officeDocument/2006/relationships/hyperlink" Target="https://uselectionatlas.org/RESULTS/data.php?fips=32&amp;year=1956&amp;datatype=county&amp;def=1&amp;f=1&amp;off=0&amp;elect=0" TargetMode="External"/><Relationship Id="rId39" Type="http://schemas.openxmlformats.org/officeDocument/2006/relationships/hyperlink" Target="https://uselectionatlas.org/RESULTS/data.php?fips=46&amp;year=1956&amp;datatype=county&amp;def=1&amp;f=1&amp;off=0&amp;elect=0" TargetMode="External"/><Relationship Id="rId3" Type="http://schemas.openxmlformats.org/officeDocument/2006/relationships/hyperlink" Target="https://uselectionatlas.org/RESULTS/data.php?fips=5&amp;year=1956&amp;datatype=county&amp;def=1&amp;f=1&amp;off=0&amp;elect=0" TargetMode="External"/><Relationship Id="rId21" Type="http://schemas.openxmlformats.org/officeDocument/2006/relationships/hyperlink" Target="https://uselectionatlas.org/RESULTS/data.php?fips=27&amp;year=1956&amp;datatype=county&amp;def=1&amp;f=1&amp;off=0&amp;elect=0" TargetMode="External"/><Relationship Id="rId34" Type="http://schemas.openxmlformats.org/officeDocument/2006/relationships/hyperlink" Target="https://uselectionatlas.org/RESULTS/data.php?fips=40&amp;year=1956&amp;datatype=county&amp;def=1&amp;f=1&amp;off=0&amp;elect=0" TargetMode="External"/><Relationship Id="rId42" Type="http://schemas.openxmlformats.org/officeDocument/2006/relationships/hyperlink" Target="https://uselectionatlas.org/RESULTS/data.php?fips=49&amp;year=1956&amp;datatype=county&amp;def=1&amp;f=1&amp;off=0&amp;elect=0" TargetMode="External"/><Relationship Id="rId47" Type="http://schemas.openxmlformats.org/officeDocument/2006/relationships/hyperlink" Target="https://uselectionatlas.org/RESULTS/data.php?fips=55&amp;year=1956&amp;datatype=county&amp;def=1&amp;f=1&amp;off=0&amp;elect=0" TargetMode="External"/><Relationship Id="rId7" Type="http://schemas.openxmlformats.org/officeDocument/2006/relationships/hyperlink" Target="https://uselectionatlas.org/RESULTS/data.php?fips=10&amp;year=1956&amp;datatype=county&amp;def=1&amp;f=1&amp;off=0&amp;elect=0" TargetMode="External"/><Relationship Id="rId12" Type="http://schemas.openxmlformats.org/officeDocument/2006/relationships/hyperlink" Target="https://uselectionatlas.org/RESULTS/data.php?fips=18&amp;year=1956&amp;datatype=county&amp;def=1&amp;f=1&amp;off=0&amp;elect=0" TargetMode="External"/><Relationship Id="rId17" Type="http://schemas.openxmlformats.org/officeDocument/2006/relationships/hyperlink" Target="https://uselectionatlas.org/RESULTS/data.php?fips=23&amp;year=1956&amp;datatype=county&amp;def=1&amp;f=1&amp;off=0&amp;elect=0" TargetMode="External"/><Relationship Id="rId25" Type="http://schemas.openxmlformats.org/officeDocument/2006/relationships/hyperlink" Target="https://uselectionatlas.org/RESULTS/data.php?fips=31&amp;year=1956&amp;datatype=county&amp;def=1&amp;f=1&amp;off=0&amp;elect=0" TargetMode="External"/><Relationship Id="rId33" Type="http://schemas.openxmlformats.org/officeDocument/2006/relationships/hyperlink" Target="https://uselectionatlas.org/RESULTS/data.php?fips=39&amp;year=1956&amp;datatype=county&amp;def=1&amp;f=1&amp;off=0&amp;elect=0" TargetMode="External"/><Relationship Id="rId38" Type="http://schemas.openxmlformats.org/officeDocument/2006/relationships/hyperlink" Target="https://uselectionatlas.org/RESULTS/data.php?fips=45&amp;year=1956&amp;datatype=county&amp;def=1&amp;f=1&amp;off=0&amp;elect=0" TargetMode="External"/><Relationship Id="rId46" Type="http://schemas.openxmlformats.org/officeDocument/2006/relationships/hyperlink" Target="https://uselectionatlas.org/RESULTS/data.php?fips=54&amp;year=1956&amp;datatype=county&amp;def=1&amp;f=1&amp;off=0&amp;elect=0" TargetMode="External"/><Relationship Id="rId2" Type="http://schemas.openxmlformats.org/officeDocument/2006/relationships/hyperlink" Target="https://uselectionatlas.org/RESULTS/data.php?fips=4&amp;year=1956&amp;datatype=county&amp;def=1&amp;f=1&amp;off=0&amp;elect=0" TargetMode="External"/><Relationship Id="rId16" Type="http://schemas.openxmlformats.org/officeDocument/2006/relationships/hyperlink" Target="https://uselectionatlas.org/RESULTS/data.php?fips=22&amp;year=1956&amp;datatype=county&amp;def=1&amp;f=1&amp;off=0&amp;elect=0" TargetMode="External"/><Relationship Id="rId20" Type="http://schemas.openxmlformats.org/officeDocument/2006/relationships/hyperlink" Target="https://uselectionatlas.org/RESULTS/data.php?fips=26&amp;year=1956&amp;datatype=county&amp;def=1&amp;f=1&amp;off=0&amp;elect=0" TargetMode="External"/><Relationship Id="rId29" Type="http://schemas.openxmlformats.org/officeDocument/2006/relationships/hyperlink" Target="https://uselectionatlas.org/RESULTS/data.php?fips=35&amp;year=1956&amp;datatype=county&amp;def=1&amp;f=1&amp;off=0&amp;elect=0" TargetMode="External"/><Relationship Id="rId41" Type="http://schemas.openxmlformats.org/officeDocument/2006/relationships/hyperlink" Target="https://uselectionatlas.org/RESULTS/data.php?fips=48&amp;year=1956&amp;datatype=county&amp;def=1&amp;f=1&amp;off=0&amp;elect=0" TargetMode="External"/><Relationship Id="rId1" Type="http://schemas.openxmlformats.org/officeDocument/2006/relationships/hyperlink" Target="https://uselectionatlas.org/RESULTS/data.php?fips=1&amp;year=1956&amp;datatype=county&amp;def=1&amp;f=1&amp;off=0&amp;elect=0" TargetMode="External"/><Relationship Id="rId6" Type="http://schemas.openxmlformats.org/officeDocument/2006/relationships/hyperlink" Target="https://uselectionatlas.org/RESULTS/data.php?fips=9&amp;year=1956&amp;datatype=county&amp;def=1&amp;f=1&amp;off=0&amp;elect=0" TargetMode="External"/><Relationship Id="rId11" Type="http://schemas.openxmlformats.org/officeDocument/2006/relationships/hyperlink" Target="https://uselectionatlas.org/RESULTS/data.php?fips=17&amp;year=1956&amp;datatype=county&amp;def=1&amp;f=1&amp;off=0&amp;elect=0" TargetMode="External"/><Relationship Id="rId24" Type="http://schemas.openxmlformats.org/officeDocument/2006/relationships/hyperlink" Target="https://uselectionatlas.org/RESULTS/data.php?fips=30&amp;year=1956&amp;datatype=county&amp;def=1&amp;f=1&amp;off=0&amp;elect=0" TargetMode="External"/><Relationship Id="rId32" Type="http://schemas.openxmlformats.org/officeDocument/2006/relationships/hyperlink" Target="https://uselectionatlas.org/RESULTS/data.php?fips=38&amp;year=1956&amp;datatype=county&amp;def=1&amp;f=1&amp;off=0&amp;elect=0" TargetMode="External"/><Relationship Id="rId37" Type="http://schemas.openxmlformats.org/officeDocument/2006/relationships/hyperlink" Target="https://uselectionatlas.org/RESULTS/data.php?fips=44&amp;year=1956&amp;datatype=county&amp;def=1&amp;f=1&amp;off=0&amp;elect=0" TargetMode="External"/><Relationship Id="rId40" Type="http://schemas.openxmlformats.org/officeDocument/2006/relationships/hyperlink" Target="https://uselectionatlas.org/RESULTS/data.php?fips=47&amp;year=1956&amp;datatype=county&amp;def=1&amp;f=1&amp;off=0&amp;elect=0" TargetMode="External"/><Relationship Id="rId45" Type="http://schemas.openxmlformats.org/officeDocument/2006/relationships/hyperlink" Target="https://uselectionatlas.org/RESULTS/data.php?fips=53&amp;year=1956&amp;datatype=county&amp;def=1&amp;f=1&amp;off=0&amp;elect=0" TargetMode="External"/><Relationship Id="rId5" Type="http://schemas.openxmlformats.org/officeDocument/2006/relationships/hyperlink" Target="https://uselectionatlas.org/RESULTS/data.php?fips=8&amp;year=1956&amp;datatype=county&amp;def=1&amp;f=1&amp;off=0&amp;elect=0" TargetMode="External"/><Relationship Id="rId15" Type="http://schemas.openxmlformats.org/officeDocument/2006/relationships/hyperlink" Target="https://uselectionatlas.org/RESULTS/data.php?fips=21&amp;year=1956&amp;datatype=county&amp;def=1&amp;f=1&amp;off=0&amp;elect=0" TargetMode="External"/><Relationship Id="rId23" Type="http://schemas.openxmlformats.org/officeDocument/2006/relationships/hyperlink" Target="https://uselectionatlas.org/RESULTS/data.php?fips=29&amp;year=1956&amp;datatype=county&amp;def=1&amp;f=1&amp;off=0&amp;elect=0" TargetMode="External"/><Relationship Id="rId28" Type="http://schemas.openxmlformats.org/officeDocument/2006/relationships/hyperlink" Target="https://uselectionatlas.org/RESULTS/data.php?fips=34&amp;year=1956&amp;datatype=county&amp;def=1&amp;f=1&amp;off=0&amp;elect=0" TargetMode="External"/><Relationship Id="rId36" Type="http://schemas.openxmlformats.org/officeDocument/2006/relationships/hyperlink" Target="https://uselectionatlas.org/RESULTS/data.php?fips=42&amp;year=1956&amp;datatype=county&amp;def=1&amp;f=1&amp;off=0&amp;elect=0" TargetMode="External"/><Relationship Id="rId10" Type="http://schemas.openxmlformats.org/officeDocument/2006/relationships/hyperlink" Target="https://uselectionatlas.org/RESULTS/data.php?fips=16&amp;year=1956&amp;datatype=county&amp;def=1&amp;f=1&amp;off=0&amp;elect=0" TargetMode="External"/><Relationship Id="rId19" Type="http://schemas.openxmlformats.org/officeDocument/2006/relationships/hyperlink" Target="https://uselectionatlas.org/RESULTS/data.php?fips=25&amp;year=1956&amp;datatype=county&amp;def=1&amp;f=1&amp;off=0&amp;elect=0" TargetMode="External"/><Relationship Id="rId31" Type="http://schemas.openxmlformats.org/officeDocument/2006/relationships/hyperlink" Target="https://uselectionatlas.org/RESULTS/data.php?fips=37&amp;year=1956&amp;datatype=county&amp;def=1&amp;f=1&amp;off=0&amp;elect=0" TargetMode="External"/><Relationship Id="rId44" Type="http://schemas.openxmlformats.org/officeDocument/2006/relationships/hyperlink" Target="https://uselectionatlas.org/RESULTS/data.php?fips=51&amp;year=1956&amp;datatype=county&amp;def=1&amp;f=1&amp;off=0&amp;elect=0" TargetMode="External"/><Relationship Id="rId4" Type="http://schemas.openxmlformats.org/officeDocument/2006/relationships/hyperlink" Target="https://uselectionatlas.org/RESULTS/data.php?fips=6&amp;year=1956&amp;datatype=county&amp;def=1&amp;f=1&amp;off=0&amp;elect=0" TargetMode="External"/><Relationship Id="rId9" Type="http://schemas.openxmlformats.org/officeDocument/2006/relationships/hyperlink" Target="https://uselectionatlas.org/RESULTS/data.php?fips=13&amp;year=1956&amp;datatype=county&amp;def=1&amp;f=1&amp;off=0&amp;elect=0" TargetMode="External"/><Relationship Id="rId14" Type="http://schemas.openxmlformats.org/officeDocument/2006/relationships/hyperlink" Target="https://uselectionatlas.org/RESULTS/data.php?fips=20&amp;year=1956&amp;datatype=county&amp;def=1&amp;f=1&amp;off=0&amp;elect=0" TargetMode="External"/><Relationship Id="rId22" Type="http://schemas.openxmlformats.org/officeDocument/2006/relationships/hyperlink" Target="https://uselectionatlas.org/RESULTS/data.php?fips=28&amp;year=1956&amp;datatype=county&amp;def=1&amp;f=1&amp;off=0&amp;elect=0" TargetMode="External"/><Relationship Id="rId27" Type="http://schemas.openxmlformats.org/officeDocument/2006/relationships/hyperlink" Target="https://uselectionatlas.org/RESULTS/data.php?fips=33&amp;year=1956&amp;datatype=county&amp;def=1&amp;f=1&amp;off=0&amp;elect=0" TargetMode="External"/><Relationship Id="rId30" Type="http://schemas.openxmlformats.org/officeDocument/2006/relationships/hyperlink" Target="https://uselectionatlas.org/RESULTS/data.php?fips=36&amp;year=1956&amp;datatype=county&amp;def=1&amp;f=1&amp;off=0&amp;elect=0" TargetMode="External"/><Relationship Id="rId35" Type="http://schemas.openxmlformats.org/officeDocument/2006/relationships/hyperlink" Target="https://uselectionatlas.org/RESULTS/data.php?fips=41&amp;year=1956&amp;datatype=county&amp;def=1&amp;f=1&amp;off=0&amp;elect=0" TargetMode="External"/><Relationship Id="rId43" Type="http://schemas.openxmlformats.org/officeDocument/2006/relationships/hyperlink" Target="https://uselectionatlas.org/RESULTS/data.php?fips=50&amp;year=1956&amp;datatype=county&amp;def=1&amp;f=1&amp;off=0&amp;elect=0" TargetMode="External"/><Relationship Id="rId48" Type="http://schemas.openxmlformats.org/officeDocument/2006/relationships/hyperlink" Target="https://uselectionatlas.org/RESULTS/data.php?fips=56&amp;year=1956&amp;datatype=county&amp;def=1&amp;f=1&amp;off=0&amp;elect=0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s://uselectionatlas.org/RESULTS/data.php?fips=12&amp;year=1952&amp;datatype=county&amp;def=1&amp;f=1&amp;off=0&amp;elect=0" TargetMode="External"/><Relationship Id="rId13" Type="http://schemas.openxmlformats.org/officeDocument/2006/relationships/hyperlink" Target="https://uselectionatlas.org/RESULTS/data.php?fips=19&amp;year=1952&amp;datatype=county&amp;def=1&amp;f=1&amp;off=0&amp;elect=0" TargetMode="External"/><Relationship Id="rId18" Type="http://schemas.openxmlformats.org/officeDocument/2006/relationships/hyperlink" Target="https://uselectionatlas.org/RESULTS/data.php?fips=24&amp;year=1952&amp;datatype=county&amp;def=1&amp;f=1&amp;off=0&amp;elect=0" TargetMode="External"/><Relationship Id="rId26" Type="http://schemas.openxmlformats.org/officeDocument/2006/relationships/hyperlink" Target="https://uselectionatlas.org/RESULTS/data.php?fips=32&amp;year=1952&amp;datatype=county&amp;def=1&amp;f=1&amp;off=0&amp;elect=0" TargetMode="External"/><Relationship Id="rId39" Type="http://schemas.openxmlformats.org/officeDocument/2006/relationships/hyperlink" Target="https://uselectionatlas.org/RESULTS/data.php?fips=46&amp;year=1952&amp;datatype=county&amp;def=1&amp;f=1&amp;off=0&amp;elect=0" TargetMode="External"/><Relationship Id="rId3" Type="http://schemas.openxmlformats.org/officeDocument/2006/relationships/hyperlink" Target="https://uselectionatlas.org/RESULTS/data.php?fips=5&amp;year=1952&amp;datatype=county&amp;def=1&amp;f=1&amp;off=0&amp;elect=0" TargetMode="External"/><Relationship Id="rId21" Type="http://schemas.openxmlformats.org/officeDocument/2006/relationships/hyperlink" Target="https://uselectionatlas.org/RESULTS/data.php?fips=27&amp;year=1952&amp;datatype=county&amp;def=1&amp;f=1&amp;off=0&amp;elect=0" TargetMode="External"/><Relationship Id="rId34" Type="http://schemas.openxmlformats.org/officeDocument/2006/relationships/hyperlink" Target="https://uselectionatlas.org/RESULTS/data.php?fips=40&amp;year=1952&amp;datatype=county&amp;def=1&amp;f=1&amp;off=0&amp;elect=0" TargetMode="External"/><Relationship Id="rId42" Type="http://schemas.openxmlformats.org/officeDocument/2006/relationships/hyperlink" Target="https://uselectionatlas.org/RESULTS/data.php?fips=49&amp;year=1952&amp;datatype=county&amp;def=1&amp;f=1&amp;off=0&amp;elect=0" TargetMode="External"/><Relationship Id="rId47" Type="http://schemas.openxmlformats.org/officeDocument/2006/relationships/hyperlink" Target="https://uselectionatlas.org/RESULTS/data.php?fips=55&amp;year=1952&amp;datatype=county&amp;def=1&amp;f=1&amp;off=0&amp;elect=0" TargetMode="External"/><Relationship Id="rId7" Type="http://schemas.openxmlformats.org/officeDocument/2006/relationships/hyperlink" Target="https://uselectionatlas.org/RESULTS/data.php?fips=10&amp;year=1952&amp;datatype=county&amp;def=1&amp;f=1&amp;off=0&amp;elect=0" TargetMode="External"/><Relationship Id="rId12" Type="http://schemas.openxmlformats.org/officeDocument/2006/relationships/hyperlink" Target="https://uselectionatlas.org/RESULTS/data.php?fips=18&amp;year=1952&amp;datatype=county&amp;def=1&amp;f=1&amp;off=0&amp;elect=0" TargetMode="External"/><Relationship Id="rId17" Type="http://schemas.openxmlformats.org/officeDocument/2006/relationships/hyperlink" Target="https://uselectionatlas.org/RESULTS/data.php?fips=23&amp;year=1952&amp;datatype=county&amp;def=1&amp;f=1&amp;off=0&amp;elect=0" TargetMode="External"/><Relationship Id="rId25" Type="http://schemas.openxmlformats.org/officeDocument/2006/relationships/hyperlink" Target="https://uselectionatlas.org/RESULTS/data.php?fips=31&amp;year=1952&amp;datatype=county&amp;def=1&amp;f=1&amp;off=0&amp;elect=0" TargetMode="External"/><Relationship Id="rId33" Type="http://schemas.openxmlformats.org/officeDocument/2006/relationships/hyperlink" Target="https://uselectionatlas.org/RESULTS/data.php?fips=39&amp;year=1952&amp;datatype=county&amp;def=1&amp;f=1&amp;off=0&amp;elect=0" TargetMode="External"/><Relationship Id="rId38" Type="http://schemas.openxmlformats.org/officeDocument/2006/relationships/hyperlink" Target="https://uselectionatlas.org/RESULTS/data.php?fips=45&amp;year=1952&amp;datatype=county&amp;def=1&amp;f=1&amp;off=0&amp;elect=0" TargetMode="External"/><Relationship Id="rId46" Type="http://schemas.openxmlformats.org/officeDocument/2006/relationships/hyperlink" Target="https://uselectionatlas.org/RESULTS/data.php?fips=54&amp;year=1952&amp;datatype=county&amp;def=1&amp;f=1&amp;off=0&amp;elect=0" TargetMode="External"/><Relationship Id="rId2" Type="http://schemas.openxmlformats.org/officeDocument/2006/relationships/hyperlink" Target="https://uselectionatlas.org/RESULTS/data.php?fips=4&amp;year=1952&amp;datatype=county&amp;def=1&amp;f=1&amp;off=0&amp;elect=0" TargetMode="External"/><Relationship Id="rId16" Type="http://schemas.openxmlformats.org/officeDocument/2006/relationships/hyperlink" Target="https://uselectionatlas.org/RESULTS/data.php?fips=22&amp;year=1952&amp;datatype=county&amp;def=1&amp;f=1&amp;off=0&amp;elect=0" TargetMode="External"/><Relationship Id="rId20" Type="http://schemas.openxmlformats.org/officeDocument/2006/relationships/hyperlink" Target="https://uselectionatlas.org/RESULTS/data.php?fips=26&amp;year=1952&amp;datatype=county&amp;def=1&amp;f=1&amp;off=0&amp;elect=0" TargetMode="External"/><Relationship Id="rId29" Type="http://schemas.openxmlformats.org/officeDocument/2006/relationships/hyperlink" Target="https://uselectionatlas.org/RESULTS/data.php?fips=35&amp;year=1952&amp;datatype=county&amp;def=1&amp;f=1&amp;off=0&amp;elect=0" TargetMode="External"/><Relationship Id="rId41" Type="http://schemas.openxmlformats.org/officeDocument/2006/relationships/hyperlink" Target="https://uselectionatlas.org/RESULTS/data.php?fips=48&amp;year=1952&amp;datatype=county&amp;def=1&amp;f=1&amp;off=0&amp;elect=0" TargetMode="External"/><Relationship Id="rId1" Type="http://schemas.openxmlformats.org/officeDocument/2006/relationships/hyperlink" Target="https://uselectionatlas.org/RESULTS/data.php?fips=1&amp;year=1952&amp;datatype=county&amp;def=1&amp;f=1&amp;off=0&amp;elect=0" TargetMode="External"/><Relationship Id="rId6" Type="http://schemas.openxmlformats.org/officeDocument/2006/relationships/hyperlink" Target="https://uselectionatlas.org/RESULTS/data.php?fips=9&amp;year=1952&amp;datatype=county&amp;def=1&amp;f=1&amp;off=0&amp;elect=0" TargetMode="External"/><Relationship Id="rId11" Type="http://schemas.openxmlformats.org/officeDocument/2006/relationships/hyperlink" Target="https://uselectionatlas.org/RESULTS/data.php?fips=17&amp;year=1952&amp;datatype=county&amp;def=1&amp;f=1&amp;off=0&amp;elect=0" TargetMode="External"/><Relationship Id="rId24" Type="http://schemas.openxmlformats.org/officeDocument/2006/relationships/hyperlink" Target="https://uselectionatlas.org/RESULTS/data.php?fips=30&amp;year=1952&amp;datatype=county&amp;def=1&amp;f=1&amp;off=0&amp;elect=0" TargetMode="External"/><Relationship Id="rId32" Type="http://schemas.openxmlformats.org/officeDocument/2006/relationships/hyperlink" Target="https://uselectionatlas.org/RESULTS/data.php?fips=38&amp;year=1952&amp;datatype=county&amp;def=1&amp;f=1&amp;off=0&amp;elect=0" TargetMode="External"/><Relationship Id="rId37" Type="http://schemas.openxmlformats.org/officeDocument/2006/relationships/hyperlink" Target="https://uselectionatlas.org/RESULTS/data.php?fips=44&amp;year=1952&amp;datatype=county&amp;def=1&amp;f=1&amp;off=0&amp;elect=0" TargetMode="External"/><Relationship Id="rId40" Type="http://schemas.openxmlformats.org/officeDocument/2006/relationships/hyperlink" Target="https://uselectionatlas.org/RESULTS/data.php?fips=47&amp;year=1952&amp;datatype=county&amp;def=1&amp;f=1&amp;off=0&amp;elect=0" TargetMode="External"/><Relationship Id="rId45" Type="http://schemas.openxmlformats.org/officeDocument/2006/relationships/hyperlink" Target="https://uselectionatlas.org/RESULTS/data.php?fips=53&amp;year=1952&amp;datatype=county&amp;def=1&amp;f=1&amp;off=0&amp;elect=0" TargetMode="External"/><Relationship Id="rId5" Type="http://schemas.openxmlformats.org/officeDocument/2006/relationships/hyperlink" Target="https://uselectionatlas.org/RESULTS/data.php?fips=8&amp;year=1952&amp;datatype=county&amp;def=1&amp;f=1&amp;off=0&amp;elect=0" TargetMode="External"/><Relationship Id="rId15" Type="http://schemas.openxmlformats.org/officeDocument/2006/relationships/hyperlink" Target="https://uselectionatlas.org/RESULTS/data.php?fips=21&amp;year=1952&amp;datatype=county&amp;def=1&amp;f=1&amp;off=0&amp;elect=0" TargetMode="External"/><Relationship Id="rId23" Type="http://schemas.openxmlformats.org/officeDocument/2006/relationships/hyperlink" Target="https://uselectionatlas.org/RESULTS/data.php?fips=29&amp;year=1952&amp;datatype=county&amp;def=1&amp;f=1&amp;off=0&amp;elect=0" TargetMode="External"/><Relationship Id="rId28" Type="http://schemas.openxmlformats.org/officeDocument/2006/relationships/hyperlink" Target="https://uselectionatlas.org/RESULTS/data.php?fips=34&amp;year=1952&amp;datatype=county&amp;def=1&amp;f=1&amp;off=0&amp;elect=0" TargetMode="External"/><Relationship Id="rId36" Type="http://schemas.openxmlformats.org/officeDocument/2006/relationships/hyperlink" Target="https://uselectionatlas.org/RESULTS/data.php?fips=42&amp;year=1952&amp;datatype=county&amp;def=1&amp;f=1&amp;off=0&amp;elect=0" TargetMode="External"/><Relationship Id="rId10" Type="http://schemas.openxmlformats.org/officeDocument/2006/relationships/hyperlink" Target="https://uselectionatlas.org/RESULTS/data.php?fips=16&amp;year=1952&amp;datatype=county&amp;def=1&amp;f=1&amp;off=0&amp;elect=0" TargetMode="External"/><Relationship Id="rId19" Type="http://schemas.openxmlformats.org/officeDocument/2006/relationships/hyperlink" Target="https://uselectionatlas.org/RESULTS/data.php?fips=25&amp;year=1952&amp;datatype=county&amp;def=1&amp;f=1&amp;off=0&amp;elect=0" TargetMode="External"/><Relationship Id="rId31" Type="http://schemas.openxmlformats.org/officeDocument/2006/relationships/hyperlink" Target="https://uselectionatlas.org/RESULTS/data.php?fips=37&amp;year=1952&amp;datatype=county&amp;def=1&amp;f=1&amp;off=0&amp;elect=0" TargetMode="External"/><Relationship Id="rId44" Type="http://schemas.openxmlformats.org/officeDocument/2006/relationships/hyperlink" Target="https://uselectionatlas.org/RESULTS/data.php?fips=51&amp;year=1952&amp;datatype=county&amp;def=1&amp;f=1&amp;off=0&amp;elect=0" TargetMode="External"/><Relationship Id="rId4" Type="http://schemas.openxmlformats.org/officeDocument/2006/relationships/hyperlink" Target="https://uselectionatlas.org/RESULTS/data.php?fips=6&amp;year=1952&amp;datatype=county&amp;def=1&amp;f=1&amp;off=0&amp;elect=0" TargetMode="External"/><Relationship Id="rId9" Type="http://schemas.openxmlformats.org/officeDocument/2006/relationships/hyperlink" Target="https://uselectionatlas.org/RESULTS/data.php?fips=13&amp;year=1952&amp;datatype=county&amp;def=1&amp;f=1&amp;off=0&amp;elect=0" TargetMode="External"/><Relationship Id="rId14" Type="http://schemas.openxmlformats.org/officeDocument/2006/relationships/hyperlink" Target="https://uselectionatlas.org/RESULTS/data.php?fips=20&amp;year=1952&amp;datatype=county&amp;def=1&amp;f=1&amp;off=0&amp;elect=0" TargetMode="External"/><Relationship Id="rId22" Type="http://schemas.openxmlformats.org/officeDocument/2006/relationships/hyperlink" Target="https://uselectionatlas.org/RESULTS/data.php?fips=28&amp;year=1952&amp;datatype=county&amp;def=1&amp;f=1&amp;off=0&amp;elect=0" TargetMode="External"/><Relationship Id="rId27" Type="http://schemas.openxmlformats.org/officeDocument/2006/relationships/hyperlink" Target="https://uselectionatlas.org/RESULTS/data.php?fips=33&amp;year=1952&amp;datatype=county&amp;def=1&amp;f=1&amp;off=0&amp;elect=0" TargetMode="External"/><Relationship Id="rId30" Type="http://schemas.openxmlformats.org/officeDocument/2006/relationships/hyperlink" Target="https://uselectionatlas.org/RESULTS/data.php?fips=36&amp;year=1952&amp;datatype=county&amp;def=1&amp;f=1&amp;off=0&amp;elect=0" TargetMode="External"/><Relationship Id="rId35" Type="http://schemas.openxmlformats.org/officeDocument/2006/relationships/hyperlink" Target="https://uselectionatlas.org/RESULTS/data.php?fips=41&amp;year=1952&amp;datatype=county&amp;def=1&amp;f=1&amp;off=0&amp;elect=0" TargetMode="External"/><Relationship Id="rId43" Type="http://schemas.openxmlformats.org/officeDocument/2006/relationships/hyperlink" Target="https://uselectionatlas.org/RESULTS/data.php?fips=50&amp;year=1952&amp;datatype=county&amp;def=1&amp;f=1&amp;off=0&amp;elect=0" TargetMode="External"/><Relationship Id="rId48" Type="http://schemas.openxmlformats.org/officeDocument/2006/relationships/hyperlink" Target="https://uselectionatlas.org/RESULTS/data.php?fips=56&amp;year=1952&amp;datatype=county&amp;def=1&amp;f=1&amp;off=0&amp;elect=0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uselectionatlas.org/RESULTS/data.php?fips=16&amp;year=2020&amp;datatype=county&amp;def=1&amp;f=1&amp;off=0&amp;elect=0" TargetMode="External"/><Relationship Id="rId18" Type="http://schemas.openxmlformats.org/officeDocument/2006/relationships/hyperlink" Target="https://uselectionatlas.org/RESULTS/data.php?fips=21&amp;year=2020&amp;datatype=county&amp;def=1&amp;f=1&amp;off=0&amp;elect=0" TargetMode="External"/><Relationship Id="rId26" Type="http://schemas.openxmlformats.org/officeDocument/2006/relationships/hyperlink" Target="https://uselectionatlas.org/RESULTS/data.php?fips=29&amp;year=2020&amp;datatype=county&amp;def=1&amp;f=1&amp;off=0&amp;elect=0" TargetMode="External"/><Relationship Id="rId39" Type="http://schemas.openxmlformats.org/officeDocument/2006/relationships/hyperlink" Target="https://uselectionatlas.org/RESULTS/data.php?fips=42&amp;year=2020&amp;datatype=county&amp;def=1&amp;f=1&amp;off=0&amp;elect=0" TargetMode="External"/><Relationship Id="rId3" Type="http://schemas.openxmlformats.org/officeDocument/2006/relationships/hyperlink" Target="https://uselectionatlas.org/RESULTS/data.php?fips=4&amp;year=2020&amp;datatype=county&amp;def=1&amp;f=1&amp;off=0&amp;elect=0" TargetMode="External"/><Relationship Id="rId21" Type="http://schemas.openxmlformats.org/officeDocument/2006/relationships/hyperlink" Target="https://uselectionatlas.org/RESULTS/data.php?fips=24&amp;year=2020&amp;datatype=county&amp;def=1&amp;f=1&amp;off=0&amp;elect=0" TargetMode="External"/><Relationship Id="rId34" Type="http://schemas.openxmlformats.org/officeDocument/2006/relationships/hyperlink" Target="https://uselectionatlas.org/RESULTS/data.php?fips=37&amp;year=2020&amp;datatype=county&amp;def=1&amp;f=1&amp;off=0&amp;elect=0" TargetMode="External"/><Relationship Id="rId42" Type="http://schemas.openxmlformats.org/officeDocument/2006/relationships/hyperlink" Target="https://uselectionatlas.org/RESULTS/data.php?fips=46&amp;year=2020&amp;datatype=county&amp;def=1&amp;f=1&amp;off=0&amp;elect=0" TargetMode="External"/><Relationship Id="rId47" Type="http://schemas.openxmlformats.org/officeDocument/2006/relationships/hyperlink" Target="https://uselectionatlas.org/RESULTS/data.php?fips=51&amp;year=2020&amp;datatype=county&amp;def=1&amp;f=1&amp;off=0&amp;elect=0" TargetMode="External"/><Relationship Id="rId50" Type="http://schemas.openxmlformats.org/officeDocument/2006/relationships/hyperlink" Target="https://uselectionatlas.org/RESULTS/data.php?fips=55&amp;year=2020&amp;datatype=county&amp;def=1&amp;f=1&amp;off=0&amp;elect=0" TargetMode="External"/><Relationship Id="rId7" Type="http://schemas.openxmlformats.org/officeDocument/2006/relationships/hyperlink" Target="https://uselectionatlas.org/RESULTS/data.php?fips=9&amp;year=2020&amp;datatype=county&amp;def=1&amp;f=1&amp;off=0&amp;elect=0" TargetMode="External"/><Relationship Id="rId12" Type="http://schemas.openxmlformats.org/officeDocument/2006/relationships/hyperlink" Target="https://uselectionatlas.org/RESULTS/data.php?fips=15&amp;year=2020&amp;datatype=county&amp;def=1&amp;f=1&amp;off=0&amp;elect=0" TargetMode="External"/><Relationship Id="rId17" Type="http://schemas.openxmlformats.org/officeDocument/2006/relationships/hyperlink" Target="https://uselectionatlas.org/RESULTS/data.php?fips=20&amp;year=2020&amp;datatype=county&amp;def=1&amp;f=1&amp;off=0&amp;elect=0" TargetMode="External"/><Relationship Id="rId25" Type="http://schemas.openxmlformats.org/officeDocument/2006/relationships/hyperlink" Target="https://uselectionatlas.org/RESULTS/data.php?fips=28&amp;year=2020&amp;datatype=county&amp;def=1&amp;f=1&amp;off=0&amp;elect=0" TargetMode="External"/><Relationship Id="rId33" Type="http://schemas.openxmlformats.org/officeDocument/2006/relationships/hyperlink" Target="https://uselectionatlas.org/RESULTS/data.php?fips=36&amp;year=2020&amp;datatype=county&amp;def=1&amp;f=1&amp;off=0&amp;elect=0" TargetMode="External"/><Relationship Id="rId38" Type="http://schemas.openxmlformats.org/officeDocument/2006/relationships/hyperlink" Target="https://uselectionatlas.org/RESULTS/data.php?fips=41&amp;year=2020&amp;datatype=county&amp;def=1&amp;f=1&amp;off=0&amp;elect=0" TargetMode="External"/><Relationship Id="rId46" Type="http://schemas.openxmlformats.org/officeDocument/2006/relationships/hyperlink" Target="https://uselectionatlas.org/RESULTS/data.php?fips=50&amp;year=2020&amp;datatype=county&amp;def=1&amp;f=1&amp;off=0&amp;elect=0" TargetMode="External"/><Relationship Id="rId2" Type="http://schemas.openxmlformats.org/officeDocument/2006/relationships/hyperlink" Target="https://uselectionatlas.org/RESULTS/data.php?fips=2&amp;year=2020&amp;datatype=county&amp;def=1&amp;f=1&amp;off=0&amp;elect=0" TargetMode="External"/><Relationship Id="rId16" Type="http://schemas.openxmlformats.org/officeDocument/2006/relationships/hyperlink" Target="https://uselectionatlas.org/RESULTS/data.php?fips=19&amp;year=2020&amp;datatype=county&amp;def=1&amp;f=1&amp;off=0&amp;elect=0" TargetMode="External"/><Relationship Id="rId20" Type="http://schemas.openxmlformats.org/officeDocument/2006/relationships/hyperlink" Target="https://uselectionatlas.org/RESULTS/data.php?fips=23&amp;year=2020&amp;datatype=county&amp;def=1&amp;f=1&amp;off=0&amp;elect=0" TargetMode="External"/><Relationship Id="rId29" Type="http://schemas.openxmlformats.org/officeDocument/2006/relationships/hyperlink" Target="https://uselectionatlas.org/RESULTS/data.php?fips=32&amp;year=2020&amp;datatype=county&amp;def=1&amp;f=1&amp;off=0&amp;elect=0" TargetMode="External"/><Relationship Id="rId41" Type="http://schemas.openxmlformats.org/officeDocument/2006/relationships/hyperlink" Target="https://uselectionatlas.org/RESULTS/data.php?fips=45&amp;year=2020&amp;datatype=county&amp;def=1&amp;f=1&amp;off=0&amp;elect=0" TargetMode="External"/><Relationship Id="rId1" Type="http://schemas.openxmlformats.org/officeDocument/2006/relationships/hyperlink" Target="https://uselectionatlas.org/RESULTS/data.php?fips=1&amp;year=2020&amp;datatype=county&amp;def=1&amp;f=1&amp;off=0&amp;elect=0" TargetMode="External"/><Relationship Id="rId6" Type="http://schemas.openxmlformats.org/officeDocument/2006/relationships/hyperlink" Target="https://uselectionatlas.org/RESULTS/data.php?fips=8&amp;year=2020&amp;datatype=county&amp;def=1&amp;f=1&amp;off=0&amp;elect=0" TargetMode="External"/><Relationship Id="rId11" Type="http://schemas.openxmlformats.org/officeDocument/2006/relationships/hyperlink" Target="https://uselectionatlas.org/RESULTS/data.php?fips=13&amp;year=2020&amp;datatype=county&amp;def=1&amp;f=1&amp;off=0&amp;elect=0" TargetMode="External"/><Relationship Id="rId24" Type="http://schemas.openxmlformats.org/officeDocument/2006/relationships/hyperlink" Target="https://uselectionatlas.org/RESULTS/data.php?fips=27&amp;year=2020&amp;datatype=county&amp;def=1&amp;f=1&amp;off=0&amp;elect=0" TargetMode="External"/><Relationship Id="rId32" Type="http://schemas.openxmlformats.org/officeDocument/2006/relationships/hyperlink" Target="https://uselectionatlas.org/RESULTS/data.php?fips=35&amp;year=2020&amp;datatype=county&amp;def=1&amp;f=1&amp;off=0&amp;elect=0" TargetMode="External"/><Relationship Id="rId37" Type="http://schemas.openxmlformats.org/officeDocument/2006/relationships/hyperlink" Target="https://uselectionatlas.org/RESULTS/data.php?fips=40&amp;year=2020&amp;datatype=county&amp;def=1&amp;f=1&amp;off=0&amp;elect=0" TargetMode="External"/><Relationship Id="rId40" Type="http://schemas.openxmlformats.org/officeDocument/2006/relationships/hyperlink" Target="https://uselectionatlas.org/RESULTS/data.php?fips=44&amp;year=2020&amp;datatype=county&amp;def=1&amp;f=1&amp;off=0&amp;elect=0" TargetMode="External"/><Relationship Id="rId45" Type="http://schemas.openxmlformats.org/officeDocument/2006/relationships/hyperlink" Target="https://uselectionatlas.org/RESULTS/data.php?fips=49&amp;year=2020&amp;datatype=county&amp;def=1&amp;f=1&amp;off=0&amp;elect=0" TargetMode="External"/><Relationship Id="rId5" Type="http://schemas.openxmlformats.org/officeDocument/2006/relationships/hyperlink" Target="https://uselectionatlas.org/RESULTS/data.php?fips=6&amp;year=2020&amp;datatype=county&amp;def=1&amp;f=1&amp;off=0&amp;elect=0" TargetMode="External"/><Relationship Id="rId15" Type="http://schemas.openxmlformats.org/officeDocument/2006/relationships/hyperlink" Target="https://uselectionatlas.org/RESULTS/data.php?fips=18&amp;year=2020&amp;datatype=county&amp;def=1&amp;f=1&amp;off=0&amp;elect=0" TargetMode="External"/><Relationship Id="rId23" Type="http://schemas.openxmlformats.org/officeDocument/2006/relationships/hyperlink" Target="https://uselectionatlas.org/RESULTS/data.php?fips=26&amp;year=2020&amp;datatype=county&amp;def=1&amp;f=1&amp;off=0&amp;elect=0" TargetMode="External"/><Relationship Id="rId28" Type="http://schemas.openxmlformats.org/officeDocument/2006/relationships/hyperlink" Target="https://uselectionatlas.org/RESULTS/data.php?fips=31&amp;year=2020&amp;datatype=county&amp;def=1&amp;f=1&amp;off=0&amp;elect=0" TargetMode="External"/><Relationship Id="rId36" Type="http://schemas.openxmlformats.org/officeDocument/2006/relationships/hyperlink" Target="https://uselectionatlas.org/RESULTS/data.php?fips=39&amp;year=2020&amp;datatype=county&amp;def=1&amp;f=1&amp;off=0&amp;elect=0" TargetMode="External"/><Relationship Id="rId49" Type="http://schemas.openxmlformats.org/officeDocument/2006/relationships/hyperlink" Target="https://uselectionatlas.org/RESULTS/data.php?fips=54&amp;year=2020&amp;datatype=county&amp;def=1&amp;f=1&amp;off=0&amp;elect=0" TargetMode="External"/><Relationship Id="rId10" Type="http://schemas.openxmlformats.org/officeDocument/2006/relationships/hyperlink" Target="https://uselectionatlas.org/RESULTS/data.php?fips=12&amp;year=2020&amp;datatype=county&amp;def=1&amp;f=1&amp;off=0&amp;elect=0" TargetMode="External"/><Relationship Id="rId19" Type="http://schemas.openxmlformats.org/officeDocument/2006/relationships/hyperlink" Target="https://uselectionatlas.org/RESULTS/data.php?fips=22&amp;year=2020&amp;datatype=county&amp;def=1&amp;f=1&amp;off=0&amp;elect=0" TargetMode="External"/><Relationship Id="rId31" Type="http://schemas.openxmlformats.org/officeDocument/2006/relationships/hyperlink" Target="https://uselectionatlas.org/RESULTS/data.php?fips=34&amp;year=2020&amp;datatype=county&amp;def=1&amp;f=1&amp;off=0&amp;elect=0" TargetMode="External"/><Relationship Id="rId44" Type="http://schemas.openxmlformats.org/officeDocument/2006/relationships/hyperlink" Target="https://uselectionatlas.org/RESULTS/data.php?fips=48&amp;year=2020&amp;datatype=county&amp;def=1&amp;f=1&amp;off=0&amp;elect=0" TargetMode="External"/><Relationship Id="rId52" Type="http://schemas.openxmlformats.org/officeDocument/2006/relationships/drawing" Target="../drawings/drawing1.xml"/><Relationship Id="rId4" Type="http://schemas.openxmlformats.org/officeDocument/2006/relationships/hyperlink" Target="https://uselectionatlas.org/RESULTS/data.php?fips=5&amp;year=2020&amp;datatype=county&amp;def=1&amp;f=1&amp;off=0&amp;elect=0" TargetMode="External"/><Relationship Id="rId9" Type="http://schemas.openxmlformats.org/officeDocument/2006/relationships/hyperlink" Target="https://uselectionatlas.org/RESULTS/data.php?fips=11&amp;year=2020&amp;datatype=county&amp;def=1&amp;f=1&amp;off=0&amp;elect=0" TargetMode="External"/><Relationship Id="rId14" Type="http://schemas.openxmlformats.org/officeDocument/2006/relationships/hyperlink" Target="https://uselectionatlas.org/RESULTS/data.php?fips=17&amp;year=2020&amp;datatype=county&amp;def=1&amp;f=1&amp;off=0&amp;elect=0" TargetMode="External"/><Relationship Id="rId22" Type="http://schemas.openxmlformats.org/officeDocument/2006/relationships/hyperlink" Target="https://uselectionatlas.org/RESULTS/data.php?fips=25&amp;year=2020&amp;datatype=county&amp;def=1&amp;f=1&amp;off=0&amp;elect=0" TargetMode="External"/><Relationship Id="rId27" Type="http://schemas.openxmlformats.org/officeDocument/2006/relationships/hyperlink" Target="https://uselectionatlas.org/RESULTS/data.php?fips=30&amp;year=2020&amp;datatype=county&amp;def=1&amp;f=1&amp;off=0&amp;elect=0" TargetMode="External"/><Relationship Id="rId30" Type="http://schemas.openxmlformats.org/officeDocument/2006/relationships/hyperlink" Target="https://uselectionatlas.org/RESULTS/data.php?fips=33&amp;year=2020&amp;datatype=county&amp;def=1&amp;f=1&amp;off=0&amp;elect=0" TargetMode="External"/><Relationship Id="rId35" Type="http://schemas.openxmlformats.org/officeDocument/2006/relationships/hyperlink" Target="https://uselectionatlas.org/RESULTS/data.php?fips=38&amp;year=2020&amp;datatype=county&amp;def=1&amp;f=1&amp;off=0&amp;elect=0" TargetMode="External"/><Relationship Id="rId43" Type="http://schemas.openxmlformats.org/officeDocument/2006/relationships/hyperlink" Target="https://uselectionatlas.org/RESULTS/data.php?fips=47&amp;year=2020&amp;datatype=county&amp;def=1&amp;f=1&amp;off=0&amp;elect=0" TargetMode="External"/><Relationship Id="rId48" Type="http://schemas.openxmlformats.org/officeDocument/2006/relationships/hyperlink" Target="https://uselectionatlas.org/RESULTS/data.php?fips=53&amp;year=2020&amp;datatype=county&amp;def=1&amp;f=1&amp;off=0&amp;elect=0" TargetMode="External"/><Relationship Id="rId8" Type="http://schemas.openxmlformats.org/officeDocument/2006/relationships/hyperlink" Target="https://uselectionatlas.org/RESULTS/data.php?fips=10&amp;year=2020&amp;datatype=county&amp;def=1&amp;f=1&amp;off=0&amp;elect=0" TargetMode="External"/><Relationship Id="rId51" Type="http://schemas.openxmlformats.org/officeDocument/2006/relationships/hyperlink" Target="https://uselectionatlas.org/RESULTS/data.php?fips=56&amp;year=2020&amp;datatype=county&amp;def=1&amp;f=1&amp;off=0&amp;elect=0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https://uselectionatlas.org/RESULTS/data.php?fips=12&amp;year=1948&amp;datatype=county&amp;def=1&amp;f=1&amp;off=0&amp;elect=0" TargetMode="External"/><Relationship Id="rId13" Type="http://schemas.openxmlformats.org/officeDocument/2006/relationships/hyperlink" Target="https://uselectionatlas.org/RESULTS/data.php?fips=19&amp;year=1948&amp;datatype=county&amp;def=1&amp;f=1&amp;off=0&amp;elect=0" TargetMode="External"/><Relationship Id="rId18" Type="http://schemas.openxmlformats.org/officeDocument/2006/relationships/hyperlink" Target="https://uselectionatlas.org/RESULTS/data.php?fips=24&amp;year=1948&amp;datatype=county&amp;def=1&amp;f=1&amp;off=0&amp;elect=0" TargetMode="External"/><Relationship Id="rId26" Type="http://schemas.openxmlformats.org/officeDocument/2006/relationships/hyperlink" Target="https://uselectionatlas.org/RESULTS/data.php?fips=32&amp;year=1948&amp;datatype=county&amp;def=1&amp;f=1&amp;off=0&amp;elect=0" TargetMode="External"/><Relationship Id="rId39" Type="http://schemas.openxmlformats.org/officeDocument/2006/relationships/hyperlink" Target="https://uselectionatlas.org/RESULTS/data.php?fips=46&amp;year=1948&amp;datatype=county&amp;def=1&amp;f=1&amp;off=0&amp;elect=0" TargetMode="External"/><Relationship Id="rId3" Type="http://schemas.openxmlformats.org/officeDocument/2006/relationships/hyperlink" Target="https://uselectionatlas.org/RESULTS/data.php?fips=5&amp;year=1948&amp;datatype=county&amp;def=1&amp;f=1&amp;off=0&amp;elect=0" TargetMode="External"/><Relationship Id="rId21" Type="http://schemas.openxmlformats.org/officeDocument/2006/relationships/hyperlink" Target="https://uselectionatlas.org/RESULTS/data.php?fips=27&amp;year=1948&amp;datatype=county&amp;def=1&amp;f=1&amp;off=0&amp;elect=0" TargetMode="External"/><Relationship Id="rId34" Type="http://schemas.openxmlformats.org/officeDocument/2006/relationships/hyperlink" Target="https://uselectionatlas.org/RESULTS/data.php?fips=40&amp;year=1948&amp;datatype=county&amp;def=1&amp;f=1&amp;off=0&amp;elect=0" TargetMode="External"/><Relationship Id="rId42" Type="http://schemas.openxmlformats.org/officeDocument/2006/relationships/hyperlink" Target="https://uselectionatlas.org/RESULTS/data.php?fips=49&amp;year=1948&amp;datatype=county&amp;def=1&amp;f=1&amp;off=0&amp;elect=0" TargetMode="External"/><Relationship Id="rId47" Type="http://schemas.openxmlformats.org/officeDocument/2006/relationships/hyperlink" Target="https://uselectionatlas.org/RESULTS/data.php?fips=55&amp;year=1948&amp;datatype=county&amp;def=1&amp;f=1&amp;off=0&amp;elect=0" TargetMode="External"/><Relationship Id="rId7" Type="http://schemas.openxmlformats.org/officeDocument/2006/relationships/hyperlink" Target="https://uselectionatlas.org/RESULTS/data.php?fips=10&amp;year=1948&amp;datatype=county&amp;def=1&amp;f=1&amp;off=0&amp;elect=0" TargetMode="External"/><Relationship Id="rId12" Type="http://schemas.openxmlformats.org/officeDocument/2006/relationships/hyperlink" Target="https://uselectionatlas.org/RESULTS/data.php?fips=18&amp;year=1948&amp;datatype=county&amp;def=1&amp;f=1&amp;off=0&amp;elect=0" TargetMode="External"/><Relationship Id="rId17" Type="http://schemas.openxmlformats.org/officeDocument/2006/relationships/hyperlink" Target="https://uselectionatlas.org/RESULTS/data.php?fips=23&amp;year=1948&amp;datatype=county&amp;def=1&amp;f=1&amp;off=0&amp;elect=0" TargetMode="External"/><Relationship Id="rId25" Type="http://schemas.openxmlformats.org/officeDocument/2006/relationships/hyperlink" Target="https://uselectionatlas.org/RESULTS/data.php?fips=31&amp;year=1948&amp;datatype=county&amp;def=1&amp;f=1&amp;off=0&amp;elect=0" TargetMode="External"/><Relationship Id="rId33" Type="http://schemas.openxmlformats.org/officeDocument/2006/relationships/hyperlink" Target="https://uselectionatlas.org/RESULTS/data.php?fips=39&amp;year=1948&amp;datatype=county&amp;def=1&amp;f=1&amp;off=0&amp;elect=0" TargetMode="External"/><Relationship Id="rId38" Type="http://schemas.openxmlformats.org/officeDocument/2006/relationships/hyperlink" Target="https://uselectionatlas.org/RESULTS/data.php?fips=45&amp;year=1948&amp;datatype=county&amp;def=1&amp;f=1&amp;off=0&amp;elect=0" TargetMode="External"/><Relationship Id="rId46" Type="http://schemas.openxmlformats.org/officeDocument/2006/relationships/hyperlink" Target="https://uselectionatlas.org/RESULTS/data.php?fips=54&amp;year=1948&amp;datatype=county&amp;def=1&amp;f=1&amp;off=0&amp;elect=0" TargetMode="External"/><Relationship Id="rId2" Type="http://schemas.openxmlformats.org/officeDocument/2006/relationships/hyperlink" Target="https://uselectionatlas.org/RESULTS/data.php?fips=4&amp;year=1948&amp;datatype=county&amp;def=1&amp;f=1&amp;off=0&amp;elect=0" TargetMode="External"/><Relationship Id="rId16" Type="http://schemas.openxmlformats.org/officeDocument/2006/relationships/hyperlink" Target="https://uselectionatlas.org/RESULTS/data.php?fips=22&amp;year=1948&amp;datatype=county&amp;def=1&amp;f=1&amp;off=0&amp;elect=0" TargetMode="External"/><Relationship Id="rId20" Type="http://schemas.openxmlformats.org/officeDocument/2006/relationships/hyperlink" Target="https://uselectionatlas.org/RESULTS/data.php?fips=26&amp;year=1948&amp;datatype=county&amp;def=1&amp;f=1&amp;off=0&amp;elect=0" TargetMode="External"/><Relationship Id="rId29" Type="http://schemas.openxmlformats.org/officeDocument/2006/relationships/hyperlink" Target="https://uselectionatlas.org/RESULTS/data.php?fips=35&amp;year=1948&amp;datatype=county&amp;def=1&amp;f=1&amp;off=0&amp;elect=0" TargetMode="External"/><Relationship Id="rId41" Type="http://schemas.openxmlformats.org/officeDocument/2006/relationships/hyperlink" Target="https://uselectionatlas.org/RESULTS/data.php?fips=48&amp;year=1948&amp;datatype=county&amp;def=1&amp;f=1&amp;off=0&amp;elect=0" TargetMode="External"/><Relationship Id="rId1" Type="http://schemas.openxmlformats.org/officeDocument/2006/relationships/hyperlink" Target="https://uselectionatlas.org/RESULTS/data.php?fips=1&amp;year=1948&amp;datatype=county&amp;def=1&amp;f=1&amp;off=0&amp;elect=0" TargetMode="External"/><Relationship Id="rId6" Type="http://schemas.openxmlformats.org/officeDocument/2006/relationships/hyperlink" Target="https://uselectionatlas.org/RESULTS/data.php?fips=9&amp;year=1948&amp;datatype=county&amp;def=1&amp;f=1&amp;off=0&amp;elect=0" TargetMode="External"/><Relationship Id="rId11" Type="http://schemas.openxmlformats.org/officeDocument/2006/relationships/hyperlink" Target="https://uselectionatlas.org/RESULTS/data.php?fips=17&amp;year=1948&amp;datatype=county&amp;def=1&amp;f=1&amp;off=0&amp;elect=0" TargetMode="External"/><Relationship Id="rId24" Type="http://schemas.openxmlformats.org/officeDocument/2006/relationships/hyperlink" Target="https://uselectionatlas.org/RESULTS/data.php?fips=30&amp;year=1948&amp;datatype=county&amp;def=1&amp;f=1&amp;off=0&amp;elect=0" TargetMode="External"/><Relationship Id="rId32" Type="http://schemas.openxmlformats.org/officeDocument/2006/relationships/hyperlink" Target="https://uselectionatlas.org/RESULTS/data.php?fips=38&amp;year=1948&amp;datatype=county&amp;def=1&amp;f=1&amp;off=0&amp;elect=0" TargetMode="External"/><Relationship Id="rId37" Type="http://schemas.openxmlformats.org/officeDocument/2006/relationships/hyperlink" Target="https://uselectionatlas.org/RESULTS/data.php?fips=44&amp;year=1948&amp;datatype=county&amp;def=1&amp;f=1&amp;off=0&amp;elect=0" TargetMode="External"/><Relationship Id="rId40" Type="http://schemas.openxmlformats.org/officeDocument/2006/relationships/hyperlink" Target="https://uselectionatlas.org/RESULTS/data.php?fips=47&amp;year=1948&amp;datatype=county&amp;def=1&amp;f=1&amp;off=0&amp;elect=0" TargetMode="External"/><Relationship Id="rId45" Type="http://schemas.openxmlformats.org/officeDocument/2006/relationships/hyperlink" Target="https://uselectionatlas.org/RESULTS/data.php?fips=53&amp;year=1948&amp;datatype=county&amp;def=1&amp;f=1&amp;off=0&amp;elect=0" TargetMode="External"/><Relationship Id="rId5" Type="http://schemas.openxmlformats.org/officeDocument/2006/relationships/hyperlink" Target="https://uselectionatlas.org/RESULTS/data.php?fips=8&amp;year=1948&amp;datatype=county&amp;def=1&amp;f=1&amp;off=0&amp;elect=0" TargetMode="External"/><Relationship Id="rId15" Type="http://schemas.openxmlformats.org/officeDocument/2006/relationships/hyperlink" Target="https://uselectionatlas.org/RESULTS/data.php?fips=21&amp;year=1948&amp;datatype=county&amp;def=1&amp;f=1&amp;off=0&amp;elect=0" TargetMode="External"/><Relationship Id="rId23" Type="http://schemas.openxmlformats.org/officeDocument/2006/relationships/hyperlink" Target="https://uselectionatlas.org/RESULTS/data.php?fips=29&amp;year=1948&amp;datatype=county&amp;def=1&amp;f=1&amp;off=0&amp;elect=0" TargetMode="External"/><Relationship Id="rId28" Type="http://schemas.openxmlformats.org/officeDocument/2006/relationships/hyperlink" Target="https://uselectionatlas.org/RESULTS/data.php?fips=34&amp;year=1948&amp;datatype=county&amp;def=1&amp;f=1&amp;off=0&amp;elect=0" TargetMode="External"/><Relationship Id="rId36" Type="http://schemas.openxmlformats.org/officeDocument/2006/relationships/hyperlink" Target="https://uselectionatlas.org/RESULTS/data.php?fips=42&amp;year=1948&amp;datatype=county&amp;def=1&amp;f=1&amp;off=0&amp;elect=0" TargetMode="External"/><Relationship Id="rId10" Type="http://schemas.openxmlformats.org/officeDocument/2006/relationships/hyperlink" Target="https://uselectionatlas.org/RESULTS/data.php?fips=16&amp;year=1948&amp;datatype=county&amp;def=1&amp;f=1&amp;off=0&amp;elect=0" TargetMode="External"/><Relationship Id="rId19" Type="http://schemas.openxmlformats.org/officeDocument/2006/relationships/hyperlink" Target="https://uselectionatlas.org/RESULTS/data.php?fips=25&amp;year=1948&amp;datatype=county&amp;def=1&amp;f=1&amp;off=0&amp;elect=0" TargetMode="External"/><Relationship Id="rId31" Type="http://schemas.openxmlformats.org/officeDocument/2006/relationships/hyperlink" Target="https://uselectionatlas.org/RESULTS/data.php?fips=37&amp;year=1948&amp;datatype=county&amp;def=1&amp;f=1&amp;off=0&amp;elect=0" TargetMode="External"/><Relationship Id="rId44" Type="http://schemas.openxmlformats.org/officeDocument/2006/relationships/hyperlink" Target="https://uselectionatlas.org/RESULTS/data.php?fips=51&amp;year=1948&amp;datatype=county&amp;def=1&amp;f=1&amp;off=0&amp;elect=0" TargetMode="External"/><Relationship Id="rId4" Type="http://schemas.openxmlformats.org/officeDocument/2006/relationships/hyperlink" Target="https://uselectionatlas.org/RESULTS/data.php?fips=6&amp;year=1948&amp;datatype=county&amp;def=1&amp;f=1&amp;off=0&amp;elect=0" TargetMode="External"/><Relationship Id="rId9" Type="http://schemas.openxmlformats.org/officeDocument/2006/relationships/hyperlink" Target="https://uselectionatlas.org/RESULTS/data.php?fips=13&amp;year=1948&amp;datatype=county&amp;def=1&amp;f=1&amp;off=0&amp;elect=0" TargetMode="External"/><Relationship Id="rId14" Type="http://schemas.openxmlformats.org/officeDocument/2006/relationships/hyperlink" Target="https://uselectionatlas.org/RESULTS/data.php?fips=20&amp;year=1948&amp;datatype=county&amp;def=1&amp;f=1&amp;off=0&amp;elect=0" TargetMode="External"/><Relationship Id="rId22" Type="http://schemas.openxmlformats.org/officeDocument/2006/relationships/hyperlink" Target="https://uselectionatlas.org/RESULTS/data.php?fips=28&amp;year=1948&amp;datatype=county&amp;def=1&amp;f=1&amp;off=0&amp;elect=0" TargetMode="External"/><Relationship Id="rId27" Type="http://schemas.openxmlformats.org/officeDocument/2006/relationships/hyperlink" Target="https://uselectionatlas.org/RESULTS/data.php?fips=33&amp;year=1948&amp;datatype=county&amp;def=1&amp;f=1&amp;off=0&amp;elect=0" TargetMode="External"/><Relationship Id="rId30" Type="http://schemas.openxmlformats.org/officeDocument/2006/relationships/hyperlink" Target="https://uselectionatlas.org/RESULTS/data.php?fips=36&amp;year=1948&amp;datatype=county&amp;def=1&amp;f=1&amp;off=0&amp;elect=0" TargetMode="External"/><Relationship Id="rId35" Type="http://schemas.openxmlformats.org/officeDocument/2006/relationships/hyperlink" Target="https://uselectionatlas.org/RESULTS/data.php?fips=41&amp;year=1948&amp;datatype=county&amp;def=1&amp;f=1&amp;off=0&amp;elect=0" TargetMode="External"/><Relationship Id="rId43" Type="http://schemas.openxmlformats.org/officeDocument/2006/relationships/hyperlink" Target="https://uselectionatlas.org/RESULTS/data.php?fips=50&amp;year=1948&amp;datatype=county&amp;def=1&amp;f=1&amp;off=0&amp;elect=0" TargetMode="External"/><Relationship Id="rId48" Type="http://schemas.openxmlformats.org/officeDocument/2006/relationships/hyperlink" Target="https://uselectionatlas.org/RESULTS/data.php?fips=56&amp;year=1948&amp;datatype=county&amp;def=1&amp;f=1&amp;off=0&amp;elect=0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https://uselectionatlas.org/RESULTS/data.php?fips=12&amp;year=1944&amp;datatype=county&amp;def=1&amp;f=1&amp;off=0&amp;elect=0" TargetMode="External"/><Relationship Id="rId13" Type="http://schemas.openxmlformats.org/officeDocument/2006/relationships/hyperlink" Target="https://uselectionatlas.org/RESULTS/data.php?fips=19&amp;year=1944&amp;datatype=county&amp;def=1&amp;f=1&amp;off=0&amp;elect=0" TargetMode="External"/><Relationship Id="rId18" Type="http://schemas.openxmlformats.org/officeDocument/2006/relationships/hyperlink" Target="https://uselectionatlas.org/RESULTS/data.php?fips=24&amp;year=1944&amp;datatype=county&amp;def=1&amp;f=1&amp;off=0&amp;elect=0" TargetMode="External"/><Relationship Id="rId26" Type="http://schemas.openxmlformats.org/officeDocument/2006/relationships/hyperlink" Target="https://uselectionatlas.org/RESULTS/data.php?fips=32&amp;year=1944&amp;datatype=county&amp;def=1&amp;f=1&amp;off=0&amp;elect=0" TargetMode="External"/><Relationship Id="rId39" Type="http://schemas.openxmlformats.org/officeDocument/2006/relationships/hyperlink" Target="https://uselectionatlas.org/RESULTS/data.php?fips=46&amp;year=1944&amp;datatype=county&amp;def=1&amp;f=1&amp;off=0&amp;elect=0" TargetMode="External"/><Relationship Id="rId3" Type="http://schemas.openxmlformats.org/officeDocument/2006/relationships/hyperlink" Target="https://uselectionatlas.org/RESULTS/data.php?fips=5&amp;year=1944&amp;datatype=county&amp;def=1&amp;f=1&amp;off=0&amp;elect=0" TargetMode="External"/><Relationship Id="rId21" Type="http://schemas.openxmlformats.org/officeDocument/2006/relationships/hyperlink" Target="https://uselectionatlas.org/RESULTS/data.php?fips=27&amp;year=1944&amp;datatype=county&amp;def=1&amp;f=1&amp;off=0&amp;elect=0" TargetMode="External"/><Relationship Id="rId34" Type="http://schemas.openxmlformats.org/officeDocument/2006/relationships/hyperlink" Target="https://uselectionatlas.org/RESULTS/data.php?fips=40&amp;year=1944&amp;datatype=county&amp;def=1&amp;f=1&amp;off=0&amp;elect=0" TargetMode="External"/><Relationship Id="rId42" Type="http://schemas.openxmlformats.org/officeDocument/2006/relationships/hyperlink" Target="https://uselectionatlas.org/RESULTS/data.php?fips=49&amp;year=1944&amp;datatype=county&amp;def=1&amp;f=1&amp;off=0&amp;elect=0" TargetMode="External"/><Relationship Id="rId47" Type="http://schemas.openxmlformats.org/officeDocument/2006/relationships/hyperlink" Target="https://uselectionatlas.org/RESULTS/data.php?fips=55&amp;year=1944&amp;datatype=county&amp;def=1&amp;f=1&amp;off=0&amp;elect=0" TargetMode="External"/><Relationship Id="rId7" Type="http://schemas.openxmlformats.org/officeDocument/2006/relationships/hyperlink" Target="https://uselectionatlas.org/RESULTS/data.php?fips=10&amp;year=1944&amp;datatype=county&amp;def=1&amp;f=1&amp;off=0&amp;elect=0" TargetMode="External"/><Relationship Id="rId12" Type="http://schemas.openxmlformats.org/officeDocument/2006/relationships/hyperlink" Target="https://uselectionatlas.org/RESULTS/data.php?fips=18&amp;year=1944&amp;datatype=county&amp;def=1&amp;f=1&amp;off=0&amp;elect=0" TargetMode="External"/><Relationship Id="rId17" Type="http://schemas.openxmlformats.org/officeDocument/2006/relationships/hyperlink" Target="https://uselectionatlas.org/RESULTS/data.php?fips=23&amp;year=1944&amp;datatype=county&amp;def=1&amp;f=1&amp;off=0&amp;elect=0" TargetMode="External"/><Relationship Id="rId25" Type="http://schemas.openxmlformats.org/officeDocument/2006/relationships/hyperlink" Target="https://uselectionatlas.org/RESULTS/data.php?fips=31&amp;year=1944&amp;datatype=county&amp;def=1&amp;f=1&amp;off=0&amp;elect=0" TargetMode="External"/><Relationship Id="rId33" Type="http://schemas.openxmlformats.org/officeDocument/2006/relationships/hyperlink" Target="https://uselectionatlas.org/RESULTS/data.php?fips=39&amp;year=1944&amp;datatype=county&amp;def=1&amp;f=1&amp;off=0&amp;elect=0" TargetMode="External"/><Relationship Id="rId38" Type="http://schemas.openxmlformats.org/officeDocument/2006/relationships/hyperlink" Target="https://uselectionatlas.org/RESULTS/data.php?fips=45&amp;year=1944&amp;datatype=county&amp;def=1&amp;f=1&amp;off=0&amp;elect=0" TargetMode="External"/><Relationship Id="rId46" Type="http://schemas.openxmlformats.org/officeDocument/2006/relationships/hyperlink" Target="https://uselectionatlas.org/RESULTS/data.php?fips=54&amp;year=1944&amp;datatype=county&amp;def=1&amp;f=1&amp;off=0&amp;elect=0" TargetMode="External"/><Relationship Id="rId2" Type="http://schemas.openxmlformats.org/officeDocument/2006/relationships/hyperlink" Target="https://uselectionatlas.org/RESULTS/data.php?fips=4&amp;year=1944&amp;datatype=county&amp;def=1&amp;f=1&amp;off=0&amp;elect=0" TargetMode="External"/><Relationship Id="rId16" Type="http://schemas.openxmlformats.org/officeDocument/2006/relationships/hyperlink" Target="https://uselectionatlas.org/RESULTS/data.php?fips=22&amp;year=1944&amp;datatype=county&amp;def=1&amp;f=1&amp;off=0&amp;elect=0" TargetMode="External"/><Relationship Id="rId20" Type="http://schemas.openxmlformats.org/officeDocument/2006/relationships/hyperlink" Target="https://uselectionatlas.org/RESULTS/data.php?fips=26&amp;year=1944&amp;datatype=county&amp;def=1&amp;f=1&amp;off=0&amp;elect=0" TargetMode="External"/><Relationship Id="rId29" Type="http://schemas.openxmlformats.org/officeDocument/2006/relationships/hyperlink" Target="https://uselectionatlas.org/RESULTS/data.php?fips=35&amp;year=1944&amp;datatype=county&amp;def=1&amp;f=1&amp;off=0&amp;elect=0" TargetMode="External"/><Relationship Id="rId41" Type="http://schemas.openxmlformats.org/officeDocument/2006/relationships/hyperlink" Target="https://uselectionatlas.org/RESULTS/data.php?fips=48&amp;year=1944&amp;datatype=county&amp;def=1&amp;f=1&amp;off=0&amp;elect=0" TargetMode="External"/><Relationship Id="rId1" Type="http://schemas.openxmlformats.org/officeDocument/2006/relationships/hyperlink" Target="https://uselectionatlas.org/RESULTS/data.php?fips=1&amp;year=1944&amp;datatype=county&amp;def=1&amp;f=1&amp;off=0&amp;elect=0" TargetMode="External"/><Relationship Id="rId6" Type="http://schemas.openxmlformats.org/officeDocument/2006/relationships/hyperlink" Target="https://uselectionatlas.org/RESULTS/data.php?fips=9&amp;year=1944&amp;datatype=county&amp;def=1&amp;f=1&amp;off=0&amp;elect=0" TargetMode="External"/><Relationship Id="rId11" Type="http://schemas.openxmlformats.org/officeDocument/2006/relationships/hyperlink" Target="https://uselectionatlas.org/RESULTS/data.php?fips=17&amp;year=1944&amp;datatype=county&amp;def=1&amp;f=1&amp;off=0&amp;elect=0" TargetMode="External"/><Relationship Id="rId24" Type="http://schemas.openxmlformats.org/officeDocument/2006/relationships/hyperlink" Target="https://uselectionatlas.org/RESULTS/data.php?fips=30&amp;year=1944&amp;datatype=county&amp;def=1&amp;f=1&amp;off=0&amp;elect=0" TargetMode="External"/><Relationship Id="rId32" Type="http://schemas.openxmlformats.org/officeDocument/2006/relationships/hyperlink" Target="https://uselectionatlas.org/RESULTS/data.php?fips=38&amp;year=1944&amp;datatype=county&amp;def=1&amp;f=1&amp;off=0&amp;elect=0" TargetMode="External"/><Relationship Id="rId37" Type="http://schemas.openxmlformats.org/officeDocument/2006/relationships/hyperlink" Target="https://uselectionatlas.org/RESULTS/data.php?fips=44&amp;year=1944&amp;datatype=county&amp;def=1&amp;f=1&amp;off=0&amp;elect=0" TargetMode="External"/><Relationship Id="rId40" Type="http://schemas.openxmlformats.org/officeDocument/2006/relationships/hyperlink" Target="https://uselectionatlas.org/RESULTS/data.php?fips=47&amp;year=1944&amp;datatype=county&amp;def=1&amp;f=1&amp;off=0&amp;elect=0" TargetMode="External"/><Relationship Id="rId45" Type="http://schemas.openxmlformats.org/officeDocument/2006/relationships/hyperlink" Target="https://uselectionatlas.org/RESULTS/data.php?fips=53&amp;year=1944&amp;datatype=county&amp;def=1&amp;f=1&amp;off=0&amp;elect=0" TargetMode="External"/><Relationship Id="rId5" Type="http://schemas.openxmlformats.org/officeDocument/2006/relationships/hyperlink" Target="https://uselectionatlas.org/RESULTS/data.php?fips=8&amp;year=1944&amp;datatype=county&amp;def=1&amp;f=1&amp;off=0&amp;elect=0" TargetMode="External"/><Relationship Id="rId15" Type="http://schemas.openxmlformats.org/officeDocument/2006/relationships/hyperlink" Target="https://uselectionatlas.org/RESULTS/data.php?fips=21&amp;year=1944&amp;datatype=county&amp;def=1&amp;f=1&amp;off=0&amp;elect=0" TargetMode="External"/><Relationship Id="rId23" Type="http://schemas.openxmlformats.org/officeDocument/2006/relationships/hyperlink" Target="https://uselectionatlas.org/RESULTS/data.php?fips=29&amp;year=1944&amp;datatype=county&amp;def=1&amp;f=1&amp;off=0&amp;elect=0" TargetMode="External"/><Relationship Id="rId28" Type="http://schemas.openxmlformats.org/officeDocument/2006/relationships/hyperlink" Target="https://uselectionatlas.org/RESULTS/data.php?fips=34&amp;year=1944&amp;datatype=county&amp;def=1&amp;f=1&amp;off=0&amp;elect=0" TargetMode="External"/><Relationship Id="rId36" Type="http://schemas.openxmlformats.org/officeDocument/2006/relationships/hyperlink" Target="https://uselectionatlas.org/RESULTS/data.php?fips=42&amp;year=1944&amp;datatype=county&amp;def=1&amp;f=1&amp;off=0&amp;elect=0" TargetMode="External"/><Relationship Id="rId10" Type="http://schemas.openxmlformats.org/officeDocument/2006/relationships/hyperlink" Target="https://uselectionatlas.org/RESULTS/data.php?fips=16&amp;year=1944&amp;datatype=county&amp;def=1&amp;f=1&amp;off=0&amp;elect=0" TargetMode="External"/><Relationship Id="rId19" Type="http://schemas.openxmlformats.org/officeDocument/2006/relationships/hyperlink" Target="https://uselectionatlas.org/RESULTS/data.php?fips=25&amp;year=1944&amp;datatype=county&amp;def=1&amp;f=1&amp;off=0&amp;elect=0" TargetMode="External"/><Relationship Id="rId31" Type="http://schemas.openxmlformats.org/officeDocument/2006/relationships/hyperlink" Target="https://uselectionatlas.org/RESULTS/data.php?fips=37&amp;year=1944&amp;datatype=county&amp;def=1&amp;f=1&amp;off=0&amp;elect=0" TargetMode="External"/><Relationship Id="rId44" Type="http://schemas.openxmlformats.org/officeDocument/2006/relationships/hyperlink" Target="https://uselectionatlas.org/RESULTS/data.php?fips=51&amp;year=1944&amp;datatype=county&amp;def=1&amp;f=1&amp;off=0&amp;elect=0" TargetMode="External"/><Relationship Id="rId4" Type="http://schemas.openxmlformats.org/officeDocument/2006/relationships/hyperlink" Target="https://uselectionatlas.org/RESULTS/data.php?fips=6&amp;year=1944&amp;datatype=county&amp;def=1&amp;f=1&amp;off=0&amp;elect=0" TargetMode="External"/><Relationship Id="rId9" Type="http://schemas.openxmlformats.org/officeDocument/2006/relationships/hyperlink" Target="https://uselectionatlas.org/RESULTS/data.php?fips=13&amp;year=1944&amp;datatype=county&amp;def=1&amp;f=1&amp;off=0&amp;elect=0" TargetMode="External"/><Relationship Id="rId14" Type="http://schemas.openxmlformats.org/officeDocument/2006/relationships/hyperlink" Target="https://uselectionatlas.org/RESULTS/data.php?fips=20&amp;year=1944&amp;datatype=county&amp;def=1&amp;f=1&amp;off=0&amp;elect=0" TargetMode="External"/><Relationship Id="rId22" Type="http://schemas.openxmlformats.org/officeDocument/2006/relationships/hyperlink" Target="https://uselectionatlas.org/RESULTS/data.php?fips=28&amp;year=1944&amp;datatype=county&amp;def=1&amp;f=1&amp;off=0&amp;elect=0" TargetMode="External"/><Relationship Id="rId27" Type="http://schemas.openxmlformats.org/officeDocument/2006/relationships/hyperlink" Target="https://uselectionatlas.org/RESULTS/data.php?fips=33&amp;year=1944&amp;datatype=county&amp;def=1&amp;f=1&amp;off=0&amp;elect=0" TargetMode="External"/><Relationship Id="rId30" Type="http://schemas.openxmlformats.org/officeDocument/2006/relationships/hyperlink" Target="https://uselectionatlas.org/RESULTS/data.php?fips=36&amp;year=1944&amp;datatype=county&amp;def=1&amp;f=1&amp;off=0&amp;elect=0" TargetMode="External"/><Relationship Id="rId35" Type="http://schemas.openxmlformats.org/officeDocument/2006/relationships/hyperlink" Target="https://uselectionatlas.org/RESULTS/data.php?fips=41&amp;year=1944&amp;datatype=county&amp;def=1&amp;f=1&amp;off=0&amp;elect=0" TargetMode="External"/><Relationship Id="rId43" Type="http://schemas.openxmlformats.org/officeDocument/2006/relationships/hyperlink" Target="https://uselectionatlas.org/RESULTS/data.php?fips=50&amp;year=1944&amp;datatype=county&amp;def=1&amp;f=1&amp;off=0&amp;elect=0" TargetMode="External"/><Relationship Id="rId48" Type="http://schemas.openxmlformats.org/officeDocument/2006/relationships/hyperlink" Target="https://uselectionatlas.org/RESULTS/data.php?fips=56&amp;year=1944&amp;datatype=county&amp;def=1&amp;f=1&amp;off=0&amp;elect=0" TargetMode="Externa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s://uselectionatlas.org/RESULTS/data.php?fips=12&amp;year=1940&amp;datatype=county&amp;def=1&amp;f=1&amp;off=0&amp;elect=0" TargetMode="External"/><Relationship Id="rId13" Type="http://schemas.openxmlformats.org/officeDocument/2006/relationships/hyperlink" Target="https://uselectionatlas.org/RESULTS/data.php?fips=19&amp;year=1940&amp;datatype=county&amp;def=1&amp;f=1&amp;off=0&amp;elect=0" TargetMode="External"/><Relationship Id="rId18" Type="http://schemas.openxmlformats.org/officeDocument/2006/relationships/hyperlink" Target="https://uselectionatlas.org/RESULTS/data.php?fips=24&amp;year=1940&amp;datatype=county&amp;def=1&amp;f=1&amp;off=0&amp;elect=0" TargetMode="External"/><Relationship Id="rId26" Type="http://schemas.openxmlformats.org/officeDocument/2006/relationships/hyperlink" Target="https://uselectionatlas.org/RESULTS/data.php?fips=32&amp;year=1940&amp;datatype=county&amp;def=1&amp;f=1&amp;off=0&amp;elect=0" TargetMode="External"/><Relationship Id="rId39" Type="http://schemas.openxmlformats.org/officeDocument/2006/relationships/hyperlink" Target="https://uselectionatlas.org/RESULTS/data.php?fips=46&amp;year=1940&amp;datatype=county&amp;def=1&amp;f=1&amp;off=0&amp;elect=0" TargetMode="External"/><Relationship Id="rId3" Type="http://schemas.openxmlformats.org/officeDocument/2006/relationships/hyperlink" Target="https://uselectionatlas.org/RESULTS/data.php?fips=5&amp;year=1940&amp;datatype=county&amp;def=1&amp;f=1&amp;off=0&amp;elect=0" TargetMode="External"/><Relationship Id="rId21" Type="http://schemas.openxmlformats.org/officeDocument/2006/relationships/hyperlink" Target="https://uselectionatlas.org/RESULTS/data.php?fips=27&amp;year=1940&amp;datatype=county&amp;def=1&amp;f=1&amp;off=0&amp;elect=0" TargetMode="External"/><Relationship Id="rId34" Type="http://schemas.openxmlformats.org/officeDocument/2006/relationships/hyperlink" Target="https://uselectionatlas.org/RESULTS/data.php?fips=40&amp;year=1940&amp;datatype=county&amp;def=1&amp;f=1&amp;off=0&amp;elect=0" TargetMode="External"/><Relationship Id="rId42" Type="http://schemas.openxmlformats.org/officeDocument/2006/relationships/hyperlink" Target="https://uselectionatlas.org/RESULTS/data.php?fips=49&amp;year=1940&amp;datatype=county&amp;def=1&amp;f=1&amp;off=0&amp;elect=0" TargetMode="External"/><Relationship Id="rId47" Type="http://schemas.openxmlformats.org/officeDocument/2006/relationships/hyperlink" Target="https://uselectionatlas.org/RESULTS/data.php?fips=55&amp;year=1940&amp;datatype=county&amp;def=1&amp;f=1&amp;off=0&amp;elect=0" TargetMode="External"/><Relationship Id="rId7" Type="http://schemas.openxmlformats.org/officeDocument/2006/relationships/hyperlink" Target="https://uselectionatlas.org/RESULTS/data.php?fips=10&amp;year=1940&amp;datatype=county&amp;def=1&amp;f=1&amp;off=0&amp;elect=0" TargetMode="External"/><Relationship Id="rId12" Type="http://schemas.openxmlformats.org/officeDocument/2006/relationships/hyperlink" Target="https://uselectionatlas.org/RESULTS/data.php?fips=18&amp;year=1940&amp;datatype=county&amp;def=1&amp;f=1&amp;off=0&amp;elect=0" TargetMode="External"/><Relationship Id="rId17" Type="http://schemas.openxmlformats.org/officeDocument/2006/relationships/hyperlink" Target="https://uselectionatlas.org/RESULTS/data.php?fips=23&amp;year=1940&amp;datatype=county&amp;def=1&amp;f=1&amp;off=0&amp;elect=0" TargetMode="External"/><Relationship Id="rId25" Type="http://schemas.openxmlformats.org/officeDocument/2006/relationships/hyperlink" Target="https://uselectionatlas.org/RESULTS/data.php?fips=31&amp;year=1940&amp;datatype=county&amp;def=1&amp;f=1&amp;off=0&amp;elect=0" TargetMode="External"/><Relationship Id="rId33" Type="http://schemas.openxmlformats.org/officeDocument/2006/relationships/hyperlink" Target="https://uselectionatlas.org/RESULTS/data.php?fips=39&amp;year=1940&amp;datatype=county&amp;def=1&amp;f=1&amp;off=0&amp;elect=0" TargetMode="External"/><Relationship Id="rId38" Type="http://schemas.openxmlformats.org/officeDocument/2006/relationships/hyperlink" Target="https://uselectionatlas.org/RESULTS/data.php?fips=45&amp;year=1940&amp;datatype=county&amp;def=1&amp;f=1&amp;off=0&amp;elect=0" TargetMode="External"/><Relationship Id="rId46" Type="http://schemas.openxmlformats.org/officeDocument/2006/relationships/hyperlink" Target="https://uselectionatlas.org/RESULTS/data.php?fips=54&amp;year=1940&amp;datatype=county&amp;def=1&amp;f=1&amp;off=0&amp;elect=0" TargetMode="External"/><Relationship Id="rId2" Type="http://schemas.openxmlformats.org/officeDocument/2006/relationships/hyperlink" Target="https://uselectionatlas.org/RESULTS/data.php?fips=4&amp;year=1940&amp;datatype=county&amp;def=1&amp;f=1&amp;off=0&amp;elect=0" TargetMode="External"/><Relationship Id="rId16" Type="http://schemas.openxmlformats.org/officeDocument/2006/relationships/hyperlink" Target="https://uselectionatlas.org/RESULTS/data.php?fips=22&amp;year=1940&amp;datatype=county&amp;def=1&amp;f=1&amp;off=0&amp;elect=0" TargetMode="External"/><Relationship Id="rId20" Type="http://schemas.openxmlformats.org/officeDocument/2006/relationships/hyperlink" Target="https://uselectionatlas.org/RESULTS/data.php?fips=26&amp;year=1940&amp;datatype=county&amp;def=1&amp;f=1&amp;off=0&amp;elect=0" TargetMode="External"/><Relationship Id="rId29" Type="http://schemas.openxmlformats.org/officeDocument/2006/relationships/hyperlink" Target="https://uselectionatlas.org/RESULTS/data.php?fips=35&amp;year=1940&amp;datatype=county&amp;def=1&amp;f=1&amp;off=0&amp;elect=0" TargetMode="External"/><Relationship Id="rId41" Type="http://schemas.openxmlformats.org/officeDocument/2006/relationships/hyperlink" Target="https://uselectionatlas.org/RESULTS/data.php?fips=48&amp;year=1940&amp;datatype=county&amp;def=1&amp;f=1&amp;off=0&amp;elect=0" TargetMode="External"/><Relationship Id="rId1" Type="http://schemas.openxmlformats.org/officeDocument/2006/relationships/hyperlink" Target="https://uselectionatlas.org/RESULTS/data.php?fips=1&amp;year=1940&amp;datatype=county&amp;def=1&amp;f=1&amp;off=0&amp;elect=0" TargetMode="External"/><Relationship Id="rId6" Type="http://schemas.openxmlformats.org/officeDocument/2006/relationships/hyperlink" Target="https://uselectionatlas.org/RESULTS/data.php?fips=9&amp;year=1940&amp;datatype=county&amp;def=1&amp;f=1&amp;off=0&amp;elect=0" TargetMode="External"/><Relationship Id="rId11" Type="http://schemas.openxmlformats.org/officeDocument/2006/relationships/hyperlink" Target="https://uselectionatlas.org/RESULTS/data.php?fips=17&amp;year=1940&amp;datatype=county&amp;def=1&amp;f=1&amp;off=0&amp;elect=0" TargetMode="External"/><Relationship Id="rId24" Type="http://schemas.openxmlformats.org/officeDocument/2006/relationships/hyperlink" Target="https://uselectionatlas.org/RESULTS/data.php?fips=30&amp;year=1940&amp;datatype=county&amp;def=1&amp;f=1&amp;off=0&amp;elect=0" TargetMode="External"/><Relationship Id="rId32" Type="http://schemas.openxmlformats.org/officeDocument/2006/relationships/hyperlink" Target="https://uselectionatlas.org/RESULTS/data.php?fips=38&amp;year=1940&amp;datatype=county&amp;def=1&amp;f=1&amp;off=0&amp;elect=0" TargetMode="External"/><Relationship Id="rId37" Type="http://schemas.openxmlformats.org/officeDocument/2006/relationships/hyperlink" Target="https://uselectionatlas.org/RESULTS/data.php?fips=44&amp;year=1940&amp;datatype=county&amp;def=1&amp;f=1&amp;off=0&amp;elect=0" TargetMode="External"/><Relationship Id="rId40" Type="http://schemas.openxmlformats.org/officeDocument/2006/relationships/hyperlink" Target="https://uselectionatlas.org/RESULTS/data.php?fips=47&amp;year=1940&amp;datatype=county&amp;def=1&amp;f=1&amp;off=0&amp;elect=0" TargetMode="External"/><Relationship Id="rId45" Type="http://schemas.openxmlformats.org/officeDocument/2006/relationships/hyperlink" Target="https://uselectionatlas.org/RESULTS/data.php?fips=53&amp;year=1940&amp;datatype=county&amp;def=1&amp;f=1&amp;off=0&amp;elect=0" TargetMode="External"/><Relationship Id="rId5" Type="http://schemas.openxmlformats.org/officeDocument/2006/relationships/hyperlink" Target="https://uselectionatlas.org/RESULTS/data.php?fips=8&amp;year=1940&amp;datatype=county&amp;def=1&amp;f=1&amp;off=0&amp;elect=0" TargetMode="External"/><Relationship Id="rId15" Type="http://schemas.openxmlformats.org/officeDocument/2006/relationships/hyperlink" Target="https://uselectionatlas.org/RESULTS/data.php?fips=21&amp;year=1940&amp;datatype=county&amp;def=1&amp;f=1&amp;off=0&amp;elect=0" TargetMode="External"/><Relationship Id="rId23" Type="http://schemas.openxmlformats.org/officeDocument/2006/relationships/hyperlink" Target="https://uselectionatlas.org/RESULTS/data.php?fips=29&amp;year=1940&amp;datatype=county&amp;def=1&amp;f=1&amp;off=0&amp;elect=0" TargetMode="External"/><Relationship Id="rId28" Type="http://schemas.openxmlformats.org/officeDocument/2006/relationships/hyperlink" Target="https://uselectionatlas.org/RESULTS/data.php?fips=34&amp;year=1940&amp;datatype=county&amp;def=1&amp;f=1&amp;off=0&amp;elect=0" TargetMode="External"/><Relationship Id="rId36" Type="http://schemas.openxmlformats.org/officeDocument/2006/relationships/hyperlink" Target="https://uselectionatlas.org/RESULTS/data.php?fips=42&amp;year=1940&amp;datatype=county&amp;def=1&amp;f=1&amp;off=0&amp;elect=0" TargetMode="External"/><Relationship Id="rId10" Type="http://schemas.openxmlformats.org/officeDocument/2006/relationships/hyperlink" Target="https://uselectionatlas.org/RESULTS/data.php?fips=16&amp;year=1940&amp;datatype=county&amp;def=1&amp;f=1&amp;off=0&amp;elect=0" TargetMode="External"/><Relationship Id="rId19" Type="http://schemas.openxmlformats.org/officeDocument/2006/relationships/hyperlink" Target="https://uselectionatlas.org/RESULTS/data.php?fips=25&amp;year=1940&amp;datatype=county&amp;def=1&amp;f=1&amp;off=0&amp;elect=0" TargetMode="External"/><Relationship Id="rId31" Type="http://schemas.openxmlformats.org/officeDocument/2006/relationships/hyperlink" Target="https://uselectionatlas.org/RESULTS/data.php?fips=37&amp;year=1940&amp;datatype=county&amp;def=1&amp;f=1&amp;off=0&amp;elect=0" TargetMode="External"/><Relationship Id="rId44" Type="http://schemas.openxmlformats.org/officeDocument/2006/relationships/hyperlink" Target="https://uselectionatlas.org/RESULTS/data.php?fips=51&amp;year=1940&amp;datatype=county&amp;def=1&amp;f=1&amp;off=0&amp;elect=0" TargetMode="External"/><Relationship Id="rId4" Type="http://schemas.openxmlformats.org/officeDocument/2006/relationships/hyperlink" Target="https://uselectionatlas.org/RESULTS/data.php?fips=6&amp;year=1940&amp;datatype=county&amp;def=1&amp;f=1&amp;off=0&amp;elect=0" TargetMode="External"/><Relationship Id="rId9" Type="http://schemas.openxmlformats.org/officeDocument/2006/relationships/hyperlink" Target="https://uselectionatlas.org/RESULTS/data.php?fips=13&amp;year=1940&amp;datatype=county&amp;def=1&amp;f=1&amp;off=0&amp;elect=0" TargetMode="External"/><Relationship Id="rId14" Type="http://schemas.openxmlformats.org/officeDocument/2006/relationships/hyperlink" Target="https://uselectionatlas.org/RESULTS/data.php?fips=20&amp;year=1940&amp;datatype=county&amp;def=1&amp;f=1&amp;off=0&amp;elect=0" TargetMode="External"/><Relationship Id="rId22" Type="http://schemas.openxmlformats.org/officeDocument/2006/relationships/hyperlink" Target="https://uselectionatlas.org/RESULTS/data.php?fips=28&amp;year=1940&amp;datatype=county&amp;def=1&amp;f=1&amp;off=0&amp;elect=0" TargetMode="External"/><Relationship Id="rId27" Type="http://schemas.openxmlformats.org/officeDocument/2006/relationships/hyperlink" Target="https://uselectionatlas.org/RESULTS/data.php?fips=33&amp;year=1940&amp;datatype=county&amp;def=1&amp;f=1&amp;off=0&amp;elect=0" TargetMode="External"/><Relationship Id="rId30" Type="http://schemas.openxmlformats.org/officeDocument/2006/relationships/hyperlink" Target="https://uselectionatlas.org/RESULTS/data.php?fips=36&amp;year=1940&amp;datatype=county&amp;def=1&amp;f=1&amp;off=0&amp;elect=0" TargetMode="External"/><Relationship Id="rId35" Type="http://schemas.openxmlformats.org/officeDocument/2006/relationships/hyperlink" Target="https://uselectionatlas.org/RESULTS/data.php?fips=41&amp;year=1940&amp;datatype=county&amp;def=1&amp;f=1&amp;off=0&amp;elect=0" TargetMode="External"/><Relationship Id="rId43" Type="http://schemas.openxmlformats.org/officeDocument/2006/relationships/hyperlink" Target="https://uselectionatlas.org/RESULTS/data.php?fips=50&amp;year=1940&amp;datatype=county&amp;def=1&amp;f=1&amp;off=0&amp;elect=0" TargetMode="External"/><Relationship Id="rId48" Type="http://schemas.openxmlformats.org/officeDocument/2006/relationships/hyperlink" Target="https://uselectionatlas.org/RESULTS/data.php?fips=56&amp;year=1940&amp;datatype=county&amp;def=1&amp;f=1&amp;off=0&amp;elect=0" TargetMode="Externa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https://uselectionatlas.org/RESULTS/data.php?fips=12&amp;year=1936&amp;datatype=county&amp;def=1&amp;f=1&amp;off=0&amp;elect=0" TargetMode="External"/><Relationship Id="rId13" Type="http://schemas.openxmlformats.org/officeDocument/2006/relationships/hyperlink" Target="https://uselectionatlas.org/RESULTS/data.php?fips=19&amp;year=1936&amp;datatype=county&amp;def=1&amp;f=1&amp;off=0&amp;elect=0" TargetMode="External"/><Relationship Id="rId18" Type="http://schemas.openxmlformats.org/officeDocument/2006/relationships/hyperlink" Target="https://uselectionatlas.org/RESULTS/data.php?fips=24&amp;year=1936&amp;datatype=county&amp;def=1&amp;f=1&amp;off=0&amp;elect=0" TargetMode="External"/><Relationship Id="rId26" Type="http://schemas.openxmlformats.org/officeDocument/2006/relationships/hyperlink" Target="https://uselectionatlas.org/RESULTS/data.php?fips=32&amp;year=1936&amp;datatype=county&amp;def=1&amp;f=1&amp;off=0&amp;elect=0" TargetMode="External"/><Relationship Id="rId39" Type="http://schemas.openxmlformats.org/officeDocument/2006/relationships/hyperlink" Target="https://uselectionatlas.org/RESULTS/data.php?fips=46&amp;year=1936&amp;datatype=county&amp;def=1&amp;f=1&amp;off=0&amp;elect=0" TargetMode="External"/><Relationship Id="rId3" Type="http://schemas.openxmlformats.org/officeDocument/2006/relationships/hyperlink" Target="https://uselectionatlas.org/RESULTS/data.php?fips=5&amp;year=1936&amp;datatype=county&amp;def=1&amp;f=1&amp;off=0&amp;elect=0" TargetMode="External"/><Relationship Id="rId21" Type="http://schemas.openxmlformats.org/officeDocument/2006/relationships/hyperlink" Target="https://uselectionatlas.org/RESULTS/data.php?fips=27&amp;year=1936&amp;datatype=county&amp;def=1&amp;f=1&amp;off=0&amp;elect=0" TargetMode="External"/><Relationship Id="rId34" Type="http://schemas.openxmlformats.org/officeDocument/2006/relationships/hyperlink" Target="https://uselectionatlas.org/RESULTS/data.php?fips=40&amp;year=1936&amp;datatype=county&amp;def=1&amp;f=1&amp;off=0&amp;elect=0" TargetMode="External"/><Relationship Id="rId42" Type="http://schemas.openxmlformats.org/officeDocument/2006/relationships/hyperlink" Target="https://uselectionatlas.org/RESULTS/data.php?fips=49&amp;year=1936&amp;datatype=county&amp;def=1&amp;f=1&amp;off=0&amp;elect=0" TargetMode="External"/><Relationship Id="rId47" Type="http://schemas.openxmlformats.org/officeDocument/2006/relationships/hyperlink" Target="https://uselectionatlas.org/RESULTS/data.php?fips=55&amp;year=1936&amp;datatype=county&amp;def=1&amp;f=1&amp;off=0&amp;elect=0" TargetMode="External"/><Relationship Id="rId7" Type="http://schemas.openxmlformats.org/officeDocument/2006/relationships/hyperlink" Target="https://uselectionatlas.org/RESULTS/data.php?fips=10&amp;year=1936&amp;datatype=county&amp;def=1&amp;f=1&amp;off=0&amp;elect=0" TargetMode="External"/><Relationship Id="rId12" Type="http://schemas.openxmlformats.org/officeDocument/2006/relationships/hyperlink" Target="https://uselectionatlas.org/RESULTS/data.php?fips=18&amp;year=1936&amp;datatype=county&amp;def=1&amp;f=1&amp;off=0&amp;elect=0" TargetMode="External"/><Relationship Id="rId17" Type="http://schemas.openxmlformats.org/officeDocument/2006/relationships/hyperlink" Target="https://uselectionatlas.org/RESULTS/data.php?fips=23&amp;year=1936&amp;datatype=county&amp;def=1&amp;f=1&amp;off=0&amp;elect=0" TargetMode="External"/><Relationship Id="rId25" Type="http://schemas.openxmlformats.org/officeDocument/2006/relationships/hyperlink" Target="https://uselectionatlas.org/RESULTS/data.php?fips=31&amp;year=1936&amp;datatype=county&amp;def=1&amp;f=1&amp;off=0&amp;elect=0" TargetMode="External"/><Relationship Id="rId33" Type="http://schemas.openxmlformats.org/officeDocument/2006/relationships/hyperlink" Target="https://uselectionatlas.org/RESULTS/data.php?fips=39&amp;year=1936&amp;datatype=county&amp;def=1&amp;f=1&amp;off=0&amp;elect=0" TargetMode="External"/><Relationship Id="rId38" Type="http://schemas.openxmlformats.org/officeDocument/2006/relationships/hyperlink" Target="https://uselectionatlas.org/RESULTS/data.php?fips=45&amp;year=1936&amp;datatype=county&amp;def=1&amp;f=1&amp;off=0&amp;elect=0" TargetMode="External"/><Relationship Id="rId46" Type="http://schemas.openxmlformats.org/officeDocument/2006/relationships/hyperlink" Target="https://uselectionatlas.org/RESULTS/data.php?fips=54&amp;year=1936&amp;datatype=county&amp;def=1&amp;f=1&amp;off=0&amp;elect=0" TargetMode="External"/><Relationship Id="rId2" Type="http://schemas.openxmlformats.org/officeDocument/2006/relationships/hyperlink" Target="https://uselectionatlas.org/RESULTS/data.php?fips=4&amp;year=1936&amp;datatype=county&amp;def=1&amp;f=1&amp;off=0&amp;elect=0" TargetMode="External"/><Relationship Id="rId16" Type="http://schemas.openxmlformats.org/officeDocument/2006/relationships/hyperlink" Target="https://uselectionatlas.org/RESULTS/data.php?fips=22&amp;year=1936&amp;datatype=county&amp;def=1&amp;f=1&amp;off=0&amp;elect=0" TargetMode="External"/><Relationship Id="rId20" Type="http://schemas.openxmlformats.org/officeDocument/2006/relationships/hyperlink" Target="https://uselectionatlas.org/RESULTS/data.php?fips=26&amp;year=1936&amp;datatype=county&amp;def=1&amp;f=1&amp;off=0&amp;elect=0" TargetMode="External"/><Relationship Id="rId29" Type="http://schemas.openxmlformats.org/officeDocument/2006/relationships/hyperlink" Target="https://uselectionatlas.org/RESULTS/data.php?fips=35&amp;year=1936&amp;datatype=county&amp;def=1&amp;f=1&amp;off=0&amp;elect=0" TargetMode="External"/><Relationship Id="rId41" Type="http://schemas.openxmlformats.org/officeDocument/2006/relationships/hyperlink" Target="https://uselectionatlas.org/RESULTS/data.php?fips=48&amp;year=1936&amp;datatype=county&amp;def=1&amp;f=1&amp;off=0&amp;elect=0" TargetMode="External"/><Relationship Id="rId1" Type="http://schemas.openxmlformats.org/officeDocument/2006/relationships/hyperlink" Target="https://uselectionatlas.org/RESULTS/data.php?fips=1&amp;year=1936&amp;datatype=county&amp;def=1&amp;f=1&amp;off=0&amp;elect=0" TargetMode="External"/><Relationship Id="rId6" Type="http://schemas.openxmlformats.org/officeDocument/2006/relationships/hyperlink" Target="https://uselectionatlas.org/RESULTS/data.php?fips=9&amp;year=1936&amp;datatype=county&amp;def=1&amp;f=1&amp;off=0&amp;elect=0" TargetMode="External"/><Relationship Id="rId11" Type="http://schemas.openxmlformats.org/officeDocument/2006/relationships/hyperlink" Target="https://uselectionatlas.org/RESULTS/data.php?fips=17&amp;year=1936&amp;datatype=county&amp;def=1&amp;f=1&amp;off=0&amp;elect=0" TargetMode="External"/><Relationship Id="rId24" Type="http://schemas.openxmlformats.org/officeDocument/2006/relationships/hyperlink" Target="https://uselectionatlas.org/RESULTS/data.php?fips=30&amp;year=1936&amp;datatype=county&amp;def=1&amp;f=1&amp;off=0&amp;elect=0" TargetMode="External"/><Relationship Id="rId32" Type="http://schemas.openxmlformats.org/officeDocument/2006/relationships/hyperlink" Target="https://uselectionatlas.org/RESULTS/data.php?fips=38&amp;year=1936&amp;datatype=county&amp;def=1&amp;f=1&amp;off=0&amp;elect=0" TargetMode="External"/><Relationship Id="rId37" Type="http://schemas.openxmlformats.org/officeDocument/2006/relationships/hyperlink" Target="https://uselectionatlas.org/RESULTS/data.php?fips=44&amp;year=1936&amp;datatype=county&amp;def=1&amp;f=1&amp;off=0&amp;elect=0" TargetMode="External"/><Relationship Id="rId40" Type="http://schemas.openxmlformats.org/officeDocument/2006/relationships/hyperlink" Target="https://uselectionatlas.org/RESULTS/data.php?fips=47&amp;year=1936&amp;datatype=county&amp;def=1&amp;f=1&amp;off=0&amp;elect=0" TargetMode="External"/><Relationship Id="rId45" Type="http://schemas.openxmlformats.org/officeDocument/2006/relationships/hyperlink" Target="https://uselectionatlas.org/RESULTS/data.php?fips=53&amp;year=1936&amp;datatype=county&amp;def=1&amp;f=1&amp;off=0&amp;elect=0" TargetMode="External"/><Relationship Id="rId5" Type="http://schemas.openxmlformats.org/officeDocument/2006/relationships/hyperlink" Target="https://uselectionatlas.org/RESULTS/data.php?fips=8&amp;year=1936&amp;datatype=county&amp;def=1&amp;f=1&amp;off=0&amp;elect=0" TargetMode="External"/><Relationship Id="rId15" Type="http://schemas.openxmlformats.org/officeDocument/2006/relationships/hyperlink" Target="https://uselectionatlas.org/RESULTS/data.php?fips=21&amp;year=1936&amp;datatype=county&amp;def=1&amp;f=1&amp;off=0&amp;elect=0" TargetMode="External"/><Relationship Id="rId23" Type="http://schemas.openxmlformats.org/officeDocument/2006/relationships/hyperlink" Target="https://uselectionatlas.org/RESULTS/data.php?fips=29&amp;year=1936&amp;datatype=county&amp;def=1&amp;f=1&amp;off=0&amp;elect=0" TargetMode="External"/><Relationship Id="rId28" Type="http://schemas.openxmlformats.org/officeDocument/2006/relationships/hyperlink" Target="https://uselectionatlas.org/RESULTS/data.php?fips=34&amp;year=1936&amp;datatype=county&amp;def=1&amp;f=1&amp;off=0&amp;elect=0" TargetMode="External"/><Relationship Id="rId36" Type="http://schemas.openxmlformats.org/officeDocument/2006/relationships/hyperlink" Target="https://uselectionatlas.org/RESULTS/data.php?fips=42&amp;year=1936&amp;datatype=county&amp;def=1&amp;f=1&amp;off=0&amp;elect=0" TargetMode="External"/><Relationship Id="rId10" Type="http://schemas.openxmlformats.org/officeDocument/2006/relationships/hyperlink" Target="https://uselectionatlas.org/RESULTS/data.php?fips=16&amp;year=1936&amp;datatype=county&amp;def=1&amp;f=1&amp;off=0&amp;elect=0" TargetMode="External"/><Relationship Id="rId19" Type="http://schemas.openxmlformats.org/officeDocument/2006/relationships/hyperlink" Target="https://uselectionatlas.org/RESULTS/data.php?fips=25&amp;year=1936&amp;datatype=county&amp;def=1&amp;f=1&amp;off=0&amp;elect=0" TargetMode="External"/><Relationship Id="rId31" Type="http://schemas.openxmlformats.org/officeDocument/2006/relationships/hyperlink" Target="https://uselectionatlas.org/RESULTS/data.php?fips=37&amp;year=1936&amp;datatype=county&amp;def=1&amp;f=1&amp;off=0&amp;elect=0" TargetMode="External"/><Relationship Id="rId44" Type="http://schemas.openxmlformats.org/officeDocument/2006/relationships/hyperlink" Target="https://uselectionatlas.org/RESULTS/data.php?fips=51&amp;year=1936&amp;datatype=county&amp;def=1&amp;f=1&amp;off=0&amp;elect=0" TargetMode="External"/><Relationship Id="rId4" Type="http://schemas.openxmlformats.org/officeDocument/2006/relationships/hyperlink" Target="https://uselectionatlas.org/RESULTS/data.php?fips=6&amp;year=1936&amp;datatype=county&amp;def=1&amp;f=1&amp;off=0&amp;elect=0" TargetMode="External"/><Relationship Id="rId9" Type="http://schemas.openxmlformats.org/officeDocument/2006/relationships/hyperlink" Target="https://uselectionatlas.org/RESULTS/data.php?fips=13&amp;year=1936&amp;datatype=county&amp;def=1&amp;f=1&amp;off=0&amp;elect=0" TargetMode="External"/><Relationship Id="rId14" Type="http://schemas.openxmlformats.org/officeDocument/2006/relationships/hyperlink" Target="https://uselectionatlas.org/RESULTS/data.php?fips=20&amp;year=1936&amp;datatype=county&amp;def=1&amp;f=1&amp;off=0&amp;elect=0" TargetMode="External"/><Relationship Id="rId22" Type="http://schemas.openxmlformats.org/officeDocument/2006/relationships/hyperlink" Target="https://uselectionatlas.org/RESULTS/data.php?fips=28&amp;year=1936&amp;datatype=county&amp;def=1&amp;f=1&amp;off=0&amp;elect=0" TargetMode="External"/><Relationship Id="rId27" Type="http://schemas.openxmlformats.org/officeDocument/2006/relationships/hyperlink" Target="https://uselectionatlas.org/RESULTS/data.php?fips=33&amp;year=1936&amp;datatype=county&amp;def=1&amp;f=1&amp;off=0&amp;elect=0" TargetMode="External"/><Relationship Id="rId30" Type="http://schemas.openxmlformats.org/officeDocument/2006/relationships/hyperlink" Target="https://uselectionatlas.org/RESULTS/data.php?fips=36&amp;year=1936&amp;datatype=county&amp;def=1&amp;f=1&amp;off=0&amp;elect=0" TargetMode="External"/><Relationship Id="rId35" Type="http://schemas.openxmlformats.org/officeDocument/2006/relationships/hyperlink" Target="https://uselectionatlas.org/RESULTS/data.php?fips=41&amp;year=1936&amp;datatype=county&amp;def=1&amp;f=1&amp;off=0&amp;elect=0" TargetMode="External"/><Relationship Id="rId43" Type="http://schemas.openxmlformats.org/officeDocument/2006/relationships/hyperlink" Target="https://uselectionatlas.org/RESULTS/data.php?fips=50&amp;year=1936&amp;datatype=county&amp;def=1&amp;f=1&amp;off=0&amp;elect=0" TargetMode="External"/><Relationship Id="rId48" Type="http://schemas.openxmlformats.org/officeDocument/2006/relationships/hyperlink" Target="https://uselectionatlas.org/RESULTS/data.php?fips=56&amp;year=1936&amp;datatype=county&amp;def=1&amp;f=1&amp;off=0&amp;elect=0" TargetMode="Externa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https://uselectionatlas.org/RESULTS/data.php?fips=12&amp;year=1932&amp;datatype=county&amp;def=1&amp;f=1&amp;off=0&amp;elect=0" TargetMode="External"/><Relationship Id="rId13" Type="http://schemas.openxmlformats.org/officeDocument/2006/relationships/hyperlink" Target="https://uselectionatlas.org/RESULTS/data.php?fips=19&amp;year=1932&amp;datatype=county&amp;def=1&amp;f=1&amp;off=0&amp;elect=0" TargetMode="External"/><Relationship Id="rId18" Type="http://schemas.openxmlformats.org/officeDocument/2006/relationships/hyperlink" Target="https://uselectionatlas.org/RESULTS/data.php?fips=24&amp;year=1932&amp;datatype=county&amp;def=1&amp;f=1&amp;off=0&amp;elect=0" TargetMode="External"/><Relationship Id="rId26" Type="http://schemas.openxmlformats.org/officeDocument/2006/relationships/hyperlink" Target="https://uselectionatlas.org/RESULTS/data.php?fips=32&amp;year=1932&amp;datatype=county&amp;def=1&amp;f=1&amp;off=0&amp;elect=0" TargetMode="External"/><Relationship Id="rId39" Type="http://schemas.openxmlformats.org/officeDocument/2006/relationships/hyperlink" Target="https://uselectionatlas.org/RESULTS/data.php?fips=46&amp;year=1932&amp;datatype=county&amp;def=1&amp;f=1&amp;off=0&amp;elect=0" TargetMode="External"/><Relationship Id="rId3" Type="http://schemas.openxmlformats.org/officeDocument/2006/relationships/hyperlink" Target="https://uselectionatlas.org/RESULTS/data.php?fips=5&amp;year=1932&amp;datatype=county&amp;def=1&amp;f=1&amp;off=0&amp;elect=0" TargetMode="External"/><Relationship Id="rId21" Type="http://schemas.openxmlformats.org/officeDocument/2006/relationships/hyperlink" Target="https://uselectionatlas.org/RESULTS/data.php?fips=27&amp;year=1932&amp;datatype=county&amp;def=1&amp;f=1&amp;off=0&amp;elect=0" TargetMode="External"/><Relationship Id="rId34" Type="http://schemas.openxmlformats.org/officeDocument/2006/relationships/hyperlink" Target="https://uselectionatlas.org/RESULTS/data.php?fips=40&amp;year=1932&amp;datatype=county&amp;def=1&amp;f=1&amp;off=0&amp;elect=0" TargetMode="External"/><Relationship Id="rId42" Type="http://schemas.openxmlformats.org/officeDocument/2006/relationships/hyperlink" Target="https://uselectionatlas.org/RESULTS/data.php?fips=49&amp;year=1932&amp;datatype=county&amp;def=1&amp;f=1&amp;off=0&amp;elect=0" TargetMode="External"/><Relationship Id="rId47" Type="http://schemas.openxmlformats.org/officeDocument/2006/relationships/hyperlink" Target="https://uselectionatlas.org/RESULTS/data.php?fips=55&amp;year=1932&amp;datatype=county&amp;def=1&amp;f=1&amp;off=0&amp;elect=0" TargetMode="External"/><Relationship Id="rId7" Type="http://schemas.openxmlformats.org/officeDocument/2006/relationships/hyperlink" Target="https://uselectionatlas.org/RESULTS/data.php?fips=10&amp;year=1932&amp;datatype=county&amp;def=1&amp;f=1&amp;off=0&amp;elect=0" TargetMode="External"/><Relationship Id="rId12" Type="http://schemas.openxmlformats.org/officeDocument/2006/relationships/hyperlink" Target="https://uselectionatlas.org/RESULTS/data.php?fips=18&amp;year=1932&amp;datatype=county&amp;def=1&amp;f=1&amp;off=0&amp;elect=0" TargetMode="External"/><Relationship Id="rId17" Type="http://schemas.openxmlformats.org/officeDocument/2006/relationships/hyperlink" Target="https://uselectionatlas.org/RESULTS/data.php?fips=23&amp;year=1932&amp;datatype=county&amp;def=1&amp;f=1&amp;off=0&amp;elect=0" TargetMode="External"/><Relationship Id="rId25" Type="http://schemas.openxmlformats.org/officeDocument/2006/relationships/hyperlink" Target="https://uselectionatlas.org/RESULTS/data.php?fips=31&amp;year=1932&amp;datatype=county&amp;def=1&amp;f=1&amp;off=0&amp;elect=0" TargetMode="External"/><Relationship Id="rId33" Type="http://schemas.openxmlformats.org/officeDocument/2006/relationships/hyperlink" Target="https://uselectionatlas.org/RESULTS/data.php?fips=39&amp;year=1932&amp;datatype=county&amp;def=1&amp;f=1&amp;off=0&amp;elect=0" TargetMode="External"/><Relationship Id="rId38" Type="http://schemas.openxmlformats.org/officeDocument/2006/relationships/hyperlink" Target="https://uselectionatlas.org/RESULTS/data.php?fips=45&amp;year=1932&amp;datatype=county&amp;def=1&amp;f=1&amp;off=0&amp;elect=0" TargetMode="External"/><Relationship Id="rId46" Type="http://schemas.openxmlformats.org/officeDocument/2006/relationships/hyperlink" Target="https://uselectionatlas.org/RESULTS/data.php?fips=54&amp;year=1932&amp;datatype=county&amp;def=1&amp;f=1&amp;off=0&amp;elect=0" TargetMode="External"/><Relationship Id="rId2" Type="http://schemas.openxmlformats.org/officeDocument/2006/relationships/hyperlink" Target="https://uselectionatlas.org/RESULTS/data.php?fips=4&amp;year=1932&amp;datatype=county&amp;def=1&amp;f=1&amp;off=0&amp;elect=0" TargetMode="External"/><Relationship Id="rId16" Type="http://schemas.openxmlformats.org/officeDocument/2006/relationships/hyperlink" Target="https://uselectionatlas.org/RESULTS/data.php?fips=22&amp;year=1932&amp;datatype=county&amp;def=1&amp;f=1&amp;off=0&amp;elect=0" TargetMode="External"/><Relationship Id="rId20" Type="http://schemas.openxmlformats.org/officeDocument/2006/relationships/hyperlink" Target="https://uselectionatlas.org/RESULTS/data.php?fips=26&amp;year=1932&amp;datatype=county&amp;def=1&amp;f=1&amp;off=0&amp;elect=0" TargetMode="External"/><Relationship Id="rId29" Type="http://schemas.openxmlformats.org/officeDocument/2006/relationships/hyperlink" Target="https://uselectionatlas.org/RESULTS/data.php?fips=35&amp;year=1932&amp;datatype=county&amp;def=1&amp;f=1&amp;off=0&amp;elect=0" TargetMode="External"/><Relationship Id="rId41" Type="http://schemas.openxmlformats.org/officeDocument/2006/relationships/hyperlink" Target="https://uselectionatlas.org/RESULTS/data.php?fips=48&amp;year=1932&amp;datatype=county&amp;def=1&amp;f=1&amp;off=0&amp;elect=0" TargetMode="External"/><Relationship Id="rId1" Type="http://schemas.openxmlformats.org/officeDocument/2006/relationships/hyperlink" Target="https://uselectionatlas.org/RESULTS/data.php?fips=1&amp;year=1932&amp;datatype=county&amp;def=1&amp;f=1&amp;off=0&amp;elect=0" TargetMode="External"/><Relationship Id="rId6" Type="http://schemas.openxmlformats.org/officeDocument/2006/relationships/hyperlink" Target="https://uselectionatlas.org/RESULTS/data.php?fips=9&amp;year=1932&amp;datatype=county&amp;def=1&amp;f=1&amp;off=0&amp;elect=0" TargetMode="External"/><Relationship Id="rId11" Type="http://schemas.openxmlformats.org/officeDocument/2006/relationships/hyperlink" Target="https://uselectionatlas.org/RESULTS/data.php?fips=17&amp;year=1932&amp;datatype=county&amp;def=1&amp;f=1&amp;off=0&amp;elect=0" TargetMode="External"/><Relationship Id="rId24" Type="http://schemas.openxmlformats.org/officeDocument/2006/relationships/hyperlink" Target="https://uselectionatlas.org/RESULTS/data.php?fips=30&amp;year=1932&amp;datatype=county&amp;def=1&amp;f=1&amp;off=0&amp;elect=0" TargetMode="External"/><Relationship Id="rId32" Type="http://schemas.openxmlformats.org/officeDocument/2006/relationships/hyperlink" Target="https://uselectionatlas.org/RESULTS/data.php?fips=38&amp;year=1932&amp;datatype=county&amp;def=1&amp;f=1&amp;off=0&amp;elect=0" TargetMode="External"/><Relationship Id="rId37" Type="http://schemas.openxmlformats.org/officeDocument/2006/relationships/hyperlink" Target="https://uselectionatlas.org/RESULTS/data.php?fips=44&amp;year=1932&amp;datatype=county&amp;def=1&amp;f=1&amp;off=0&amp;elect=0" TargetMode="External"/><Relationship Id="rId40" Type="http://schemas.openxmlformats.org/officeDocument/2006/relationships/hyperlink" Target="https://uselectionatlas.org/RESULTS/data.php?fips=47&amp;year=1932&amp;datatype=county&amp;def=1&amp;f=1&amp;off=0&amp;elect=0" TargetMode="External"/><Relationship Id="rId45" Type="http://schemas.openxmlformats.org/officeDocument/2006/relationships/hyperlink" Target="https://uselectionatlas.org/RESULTS/data.php?fips=53&amp;year=1932&amp;datatype=county&amp;def=1&amp;f=1&amp;off=0&amp;elect=0" TargetMode="External"/><Relationship Id="rId5" Type="http://schemas.openxmlformats.org/officeDocument/2006/relationships/hyperlink" Target="https://uselectionatlas.org/RESULTS/data.php?fips=8&amp;year=1932&amp;datatype=county&amp;def=1&amp;f=1&amp;off=0&amp;elect=0" TargetMode="External"/><Relationship Id="rId15" Type="http://schemas.openxmlformats.org/officeDocument/2006/relationships/hyperlink" Target="https://uselectionatlas.org/RESULTS/data.php?fips=21&amp;year=1932&amp;datatype=county&amp;def=1&amp;f=1&amp;off=0&amp;elect=0" TargetMode="External"/><Relationship Id="rId23" Type="http://schemas.openxmlformats.org/officeDocument/2006/relationships/hyperlink" Target="https://uselectionatlas.org/RESULTS/data.php?fips=29&amp;year=1932&amp;datatype=county&amp;def=1&amp;f=1&amp;off=0&amp;elect=0" TargetMode="External"/><Relationship Id="rId28" Type="http://schemas.openxmlformats.org/officeDocument/2006/relationships/hyperlink" Target="https://uselectionatlas.org/RESULTS/data.php?fips=34&amp;year=1932&amp;datatype=county&amp;def=1&amp;f=1&amp;off=0&amp;elect=0" TargetMode="External"/><Relationship Id="rId36" Type="http://schemas.openxmlformats.org/officeDocument/2006/relationships/hyperlink" Target="https://uselectionatlas.org/RESULTS/data.php?fips=42&amp;year=1932&amp;datatype=county&amp;def=1&amp;f=1&amp;off=0&amp;elect=0" TargetMode="External"/><Relationship Id="rId10" Type="http://schemas.openxmlformats.org/officeDocument/2006/relationships/hyperlink" Target="https://uselectionatlas.org/RESULTS/data.php?fips=16&amp;year=1932&amp;datatype=county&amp;def=1&amp;f=1&amp;off=0&amp;elect=0" TargetMode="External"/><Relationship Id="rId19" Type="http://schemas.openxmlformats.org/officeDocument/2006/relationships/hyperlink" Target="https://uselectionatlas.org/RESULTS/data.php?fips=25&amp;year=1932&amp;datatype=county&amp;def=1&amp;f=1&amp;off=0&amp;elect=0" TargetMode="External"/><Relationship Id="rId31" Type="http://schemas.openxmlformats.org/officeDocument/2006/relationships/hyperlink" Target="https://uselectionatlas.org/RESULTS/data.php?fips=37&amp;year=1932&amp;datatype=county&amp;def=1&amp;f=1&amp;off=0&amp;elect=0" TargetMode="External"/><Relationship Id="rId44" Type="http://schemas.openxmlformats.org/officeDocument/2006/relationships/hyperlink" Target="https://uselectionatlas.org/RESULTS/data.php?fips=51&amp;year=1932&amp;datatype=county&amp;def=1&amp;f=1&amp;off=0&amp;elect=0" TargetMode="External"/><Relationship Id="rId4" Type="http://schemas.openxmlformats.org/officeDocument/2006/relationships/hyperlink" Target="https://uselectionatlas.org/RESULTS/data.php?fips=6&amp;year=1932&amp;datatype=county&amp;def=1&amp;f=1&amp;off=0&amp;elect=0" TargetMode="External"/><Relationship Id="rId9" Type="http://schemas.openxmlformats.org/officeDocument/2006/relationships/hyperlink" Target="https://uselectionatlas.org/RESULTS/data.php?fips=13&amp;year=1932&amp;datatype=county&amp;def=1&amp;f=1&amp;off=0&amp;elect=0" TargetMode="External"/><Relationship Id="rId14" Type="http://schemas.openxmlformats.org/officeDocument/2006/relationships/hyperlink" Target="https://uselectionatlas.org/RESULTS/data.php?fips=20&amp;year=1932&amp;datatype=county&amp;def=1&amp;f=1&amp;off=0&amp;elect=0" TargetMode="External"/><Relationship Id="rId22" Type="http://schemas.openxmlformats.org/officeDocument/2006/relationships/hyperlink" Target="https://uselectionatlas.org/RESULTS/data.php?fips=28&amp;year=1932&amp;datatype=county&amp;def=1&amp;f=1&amp;off=0&amp;elect=0" TargetMode="External"/><Relationship Id="rId27" Type="http://schemas.openxmlformats.org/officeDocument/2006/relationships/hyperlink" Target="https://uselectionatlas.org/RESULTS/data.php?fips=33&amp;year=1932&amp;datatype=county&amp;def=1&amp;f=1&amp;off=0&amp;elect=0" TargetMode="External"/><Relationship Id="rId30" Type="http://schemas.openxmlformats.org/officeDocument/2006/relationships/hyperlink" Target="https://uselectionatlas.org/RESULTS/data.php?fips=36&amp;year=1932&amp;datatype=county&amp;def=1&amp;f=1&amp;off=0&amp;elect=0" TargetMode="External"/><Relationship Id="rId35" Type="http://schemas.openxmlformats.org/officeDocument/2006/relationships/hyperlink" Target="https://uselectionatlas.org/RESULTS/data.php?fips=41&amp;year=1932&amp;datatype=county&amp;def=1&amp;f=1&amp;off=0&amp;elect=0" TargetMode="External"/><Relationship Id="rId43" Type="http://schemas.openxmlformats.org/officeDocument/2006/relationships/hyperlink" Target="https://uselectionatlas.org/RESULTS/data.php?fips=50&amp;year=1932&amp;datatype=county&amp;def=1&amp;f=1&amp;off=0&amp;elect=0" TargetMode="External"/><Relationship Id="rId48" Type="http://schemas.openxmlformats.org/officeDocument/2006/relationships/hyperlink" Target="https://uselectionatlas.org/RESULTS/data.php?fips=56&amp;year=1932&amp;datatype=county&amp;def=1&amp;f=1&amp;off=0&amp;elect=0" TargetMode="Externa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hyperlink" Target="https://uselectionatlas.org/RESULTS/data.php?fips=12&amp;year=1928&amp;datatype=county&amp;def=1&amp;f=1&amp;off=0&amp;elect=0" TargetMode="External"/><Relationship Id="rId13" Type="http://schemas.openxmlformats.org/officeDocument/2006/relationships/hyperlink" Target="https://uselectionatlas.org/RESULTS/data.php?fips=19&amp;year=1928&amp;datatype=county&amp;def=1&amp;f=1&amp;off=0&amp;elect=0" TargetMode="External"/><Relationship Id="rId18" Type="http://schemas.openxmlformats.org/officeDocument/2006/relationships/hyperlink" Target="https://uselectionatlas.org/RESULTS/data.php?fips=24&amp;year=1928&amp;datatype=county&amp;def=1&amp;f=1&amp;off=0&amp;elect=0" TargetMode="External"/><Relationship Id="rId26" Type="http://schemas.openxmlformats.org/officeDocument/2006/relationships/hyperlink" Target="https://uselectionatlas.org/RESULTS/data.php?fips=32&amp;year=1928&amp;datatype=county&amp;def=1&amp;f=1&amp;off=0&amp;elect=0" TargetMode="External"/><Relationship Id="rId39" Type="http://schemas.openxmlformats.org/officeDocument/2006/relationships/hyperlink" Target="https://uselectionatlas.org/RESULTS/data.php?fips=46&amp;year=1928&amp;datatype=county&amp;def=1&amp;f=1&amp;off=0&amp;elect=0" TargetMode="External"/><Relationship Id="rId3" Type="http://schemas.openxmlformats.org/officeDocument/2006/relationships/hyperlink" Target="https://uselectionatlas.org/RESULTS/data.php?fips=5&amp;year=1928&amp;datatype=county&amp;def=1&amp;f=1&amp;off=0&amp;elect=0" TargetMode="External"/><Relationship Id="rId21" Type="http://schemas.openxmlformats.org/officeDocument/2006/relationships/hyperlink" Target="https://uselectionatlas.org/RESULTS/data.php?fips=27&amp;year=1928&amp;datatype=county&amp;def=1&amp;f=1&amp;off=0&amp;elect=0" TargetMode="External"/><Relationship Id="rId34" Type="http://schemas.openxmlformats.org/officeDocument/2006/relationships/hyperlink" Target="https://uselectionatlas.org/RESULTS/data.php?fips=40&amp;year=1928&amp;datatype=county&amp;def=1&amp;f=1&amp;off=0&amp;elect=0" TargetMode="External"/><Relationship Id="rId42" Type="http://schemas.openxmlformats.org/officeDocument/2006/relationships/hyperlink" Target="https://uselectionatlas.org/RESULTS/data.php?fips=49&amp;year=1928&amp;datatype=county&amp;def=1&amp;f=1&amp;off=0&amp;elect=0" TargetMode="External"/><Relationship Id="rId47" Type="http://schemas.openxmlformats.org/officeDocument/2006/relationships/hyperlink" Target="https://uselectionatlas.org/RESULTS/data.php?fips=55&amp;year=1928&amp;datatype=county&amp;def=1&amp;f=1&amp;off=0&amp;elect=0" TargetMode="External"/><Relationship Id="rId7" Type="http://schemas.openxmlformats.org/officeDocument/2006/relationships/hyperlink" Target="https://uselectionatlas.org/RESULTS/data.php?fips=10&amp;year=1928&amp;datatype=county&amp;def=1&amp;f=1&amp;off=0&amp;elect=0" TargetMode="External"/><Relationship Id="rId12" Type="http://schemas.openxmlformats.org/officeDocument/2006/relationships/hyperlink" Target="https://uselectionatlas.org/RESULTS/data.php?fips=18&amp;year=1928&amp;datatype=county&amp;def=1&amp;f=1&amp;off=0&amp;elect=0" TargetMode="External"/><Relationship Id="rId17" Type="http://schemas.openxmlformats.org/officeDocument/2006/relationships/hyperlink" Target="https://uselectionatlas.org/RESULTS/data.php?fips=23&amp;year=1928&amp;datatype=county&amp;def=1&amp;f=1&amp;off=0&amp;elect=0" TargetMode="External"/><Relationship Id="rId25" Type="http://schemas.openxmlformats.org/officeDocument/2006/relationships/hyperlink" Target="https://uselectionatlas.org/RESULTS/data.php?fips=31&amp;year=1928&amp;datatype=county&amp;def=1&amp;f=1&amp;off=0&amp;elect=0" TargetMode="External"/><Relationship Id="rId33" Type="http://schemas.openxmlformats.org/officeDocument/2006/relationships/hyperlink" Target="https://uselectionatlas.org/RESULTS/data.php?fips=39&amp;year=1928&amp;datatype=county&amp;def=1&amp;f=1&amp;off=0&amp;elect=0" TargetMode="External"/><Relationship Id="rId38" Type="http://schemas.openxmlformats.org/officeDocument/2006/relationships/hyperlink" Target="https://uselectionatlas.org/RESULTS/data.php?fips=45&amp;year=1928&amp;datatype=county&amp;def=1&amp;f=1&amp;off=0&amp;elect=0" TargetMode="External"/><Relationship Id="rId46" Type="http://schemas.openxmlformats.org/officeDocument/2006/relationships/hyperlink" Target="https://uselectionatlas.org/RESULTS/data.php?fips=54&amp;year=1928&amp;datatype=county&amp;def=1&amp;f=1&amp;off=0&amp;elect=0" TargetMode="External"/><Relationship Id="rId2" Type="http://schemas.openxmlformats.org/officeDocument/2006/relationships/hyperlink" Target="https://uselectionatlas.org/RESULTS/data.php?fips=4&amp;year=1928&amp;datatype=county&amp;def=1&amp;f=1&amp;off=0&amp;elect=0" TargetMode="External"/><Relationship Id="rId16" Type="http://schemas.openxmlformats.org/officeDocument/2006/relationships/hyperlink" Target="https://uselectionatlas.org/RESULTS/data.php?fips=22&amp;year=1928&amp;datatype=county&amp;def=1&amp;f=1&amp;off=0&amp;elect=0" TargetMode="External"/><Relationship Id="rId20" Type="http://schemas.openxmlformats.org/officeDocument/2006/relationships/hyperlink" Target="https://uselectionatlas.org/RESULTS/data.php?fips=26&amp;year=1928&amp;datatype=county&amp;def=1&amp;f=1&amp;off=0&amp;elect=0" TargetMode="External"/><Relationship Id="rId29" Type="http://schemas.openxmlformats.org/officeDocument/2006/relationships/hyperlink" Target="https://uselectionatlas.org/RESULTS/data.php?fips=35&amp;year=1928&amp;datatype=county&amp;def=1&amp;f=1&amp;off=0&amp;elect=0" TargetMode="External"/><Relationship Id="rId41" Type="http://schemas.openxmlformats.org/officeDocument/2006/relationships/hyperlink" Target="https://uselectionatlas.org/RESULTS/data.php?fips=48&amp;year=1928&amp;datatype=county&amp;def=1&amp;f=1&amp;off=0&amp;elect=0" TargetMode="External"/><Relationship Id="rId1" Type="http://schemas.openxmlformats.org/officeDocument/2006/relationships/hyperlink" Target="https://uselectionatlas.org/RESULTS/data.php?fips=1&amp;year=1928&amp;datatype=county&amp;def=1&amp;f=1&amp;off=0&amp;elect=0" TargetMode="External"/><Relationship Id="rId6" Type="http://schemas.openxmlformats.org/officeDocument/2006/relationships/hyperlink" Target="https://uselectionatlas.org/RESULTS/data.php?fips=9&amp;year=1928&amp;datatype=county&amp;def=1&amp;f=1&amp;off=0&amp;elect=0" TargetMode="External"/><Relationship Id="rId11" Type="http://schemas.openxmlformats.org/officeDocument/2006/relationships/hyperlink" Target="https://uselectionatlas.org/RESULTS/data.php?fips=17&amp;year=1928&amp;datatype=county&amp;def=1&amp;f=1&amp;off=0&amp;elect=0" TargetMode="External"/><Relationship Id="rId24" Type="http://schemas.openxmlformats.org/officeDocument/2006/relationships/hyperlink" Target="https://uselectionatlas.org/RESULTS/data.php?fips=30&amp;year=1928&amp;datatype=county&amp;def=1&amp;f=1&amp;off=0&amp;elect=0" TargetMode="External"/><Relationship Id="rId32" Type="http://schemas.openxmlformats.org/officeDocument/2006/relationships/hyperlink" Target="https://uselectionatlas.org/RESULTS/data.php?fips=38&amp;year=1928&amp;datatype=county&amp;def=1&amp;f=1&amp;off=0&amp;elect=0" TargetMode="External"/><Relationship Id="rId37" Type="http://schemas.openxmlformats.org/officeDocument/2006/relationships/hyperlink" Target="https://uselectionatlas.org/RESULTS/data.php?fips=44&amp;year=1928&amp;datatype=county&amp;def=1&amp;f=1&amp;off=0&amp;elect=0" TargetMode="External"/><Relationship Id="rId40" Type="http://schemas.openxmlformats.org/officeDocument/2006/relationships/hyperlink" Target="https://uselectionatlas.org/RESULTS/data.php?fips=47&amp;year=1928&amp;datatype=county&amp;def=1&amp;f=1&amp;off=0&amp;elect=0" TargetMode="External"/><Relationship Id="rId45" Type="http://schemas.openxmlformats.org/officeDocument/2006/relationships/hyperlink" Target="https://uselectionatlas.org/RESULTS/data.php?fips=53&amp;year=1928&amp;datatype=county&amp;def=1&amp;f=1&amp;off=0&amp;elect=0" TargetMode="External"/><Relationship Id="rId5" Type="http://schemas.openxmlformats.org/officeDocument/2006/relationships/hyperlink" Target="https://uselectionatlas.org/RESULTS/data.php?fips=8&amp;year=1928&amp;datatype=county&amp;def=1&amp;f=1&amp;off=0&amp;elect=0" TargetMode="External"/><Relationship Id="rId15" Type="http://schemas.openxmlformats.org/officeDocument/2006/relationships/hyperlink" Target="https://uselectionatlas.org/RESULTS/data.php?fips=21&amp;year=1928&amp;datatype=county&amp;def=1&amp;f=1&amp;off=0&amp;elect=0" TargetMode="External"/><Relationship Id="rId23" Type="http://schemas.openxmlformats.org/officeDocument/2006/relationships/hyperlink" Target="https://uselectionatlas.org/RESULTS/data.php?fips=29&amp;year=1928&amp;datatype=county&amp;def=1&amp;f=1&amp;off=0&amp;elect=0" TargetMode="External"/><Relationship Id="rId28" Type="http://schemas.openxmlformats.org/officeDocument/2006/relationships/hyperlink" Target="https://uselectionatlas.org/RESULTS/data.php?fips=34&amp;year=1928&amp;datatype=county&amp;def=1&amp;f=1&amp;off=0&amp;elect=0" TargetMode="External"/><Relationship Id="rId36" Type="http://schemas.openxmlformats.org/officeDocument/2006/relationships/hyperlink" Target="https://uselectionatlas.org/RESULTS/data.php?fips=42&amp;year=1928&amp;datatype=county&amp;def=1&amp;f=1&amp;off=0&amp;elect=0" TargetMode="External"/><Relationship Id="rId10" Type="http://schemas.openxmlformats.org/officeDocument/2006/relationships/hyperlink" Target="https://uselectionatlas.org/RESULTS/data.php?fips=16&amp;year=1928&amp;datatype=county&amp;def=1&amp;f=1&amp;off=0&amp;elect=0" TargetMode="External"/><Relationship Id="rId19" Type="http://schemas.openxmlformats.org/officeDocument/2006/relationships/hyperlink" Target="https://uselectionatlas.org/RESULTS/data.php?fips=25&amp;year=1928&amp;datatype=county&amp;def=1&amp;f=1&amp;off=0&amp;elect=0" TargetMode="External"/><Relationship Id="rId31" Type="http://schemas.openxmlformats.org/officeDocument/2006/relationships/hyperlink" Target="https://uselectionatlas.org/RESULTS/data.php?fips=37&amp;year=1928&amp;datatype=county&amp;def=1&amp;f=1&amp;off=0&amp;elect=0" TargetMode="External"/><Relationship Id="rId44" Type="http://schemas.openxmlformats.org/officeDocument/2006/relationships/hyperlink" Target="https://uselectionatlas.org/RESULTS/data.php?fips=51&amp;year=1928&amp;datatype=county&amp;def=1&amp;f=1&amp;off=0&amp;elect=0" TargetMode="External"/><Relationship Id="rId4" Type="http://schemas.openxmlformats.org/officeDocument/2006/relationships/hyperlink" Target="https://uselectionatlas.org/RESULTS/data.php?fips=6&amp;year=1928&amp;datatype=county&amp;def=1&amp;f=1&amp;off=0&amp;elect=0" TargetMode="External"/><Relationship Id="rId9" Type="http://schemas.openxmlformats.org/officeDocument/2006/relationships/hyperlink" Target="https://uselectionatlas.org/RESULTS/data.php?fips=13&amp;year=1928&amp;datatype=county&amp;def=1&amp;f=1&amp;off=0&amp;elect=0" TargetMode="External"/><Relationship Id="rId14" Type="http://schemas.openxmlformats.org/officeDocument/2006/relationships/hyperlink" Target="https://uselectionatlas.org/RESULTS/data.php?fips=20&amp;year=1928&amp;datatype=county&amp;def=1&amp;f=1&amp;off=0&amp;elect=0" TargetMode="External"/><Relationship Id="rId22" Type="http://schemas.openxmlformats.org/officeDocument/2006/relationships/hyperlink" Target="https://uselectionatlas.org/RESULTS/data.php?fips=28&amp;year=1928&amp;datatype=county&amp;def=1&amp;f=1&amp;off=0&amp;elect=0" TargetMode="External"/><Relationship Id="rId27" Type="http://schemas.openxmlformats.org/officeDocument/2006/relationships/hyperlink" Target="https://uselectionatlas.org/RESULTS/data.php?fips=33&amp;year=1928&amp;datatype=county&amp;def=1&amp;f=1&amp;off=0&amp;elect=0" TargetMode="External"/><Relationship Id="rId30" Type="http://schemas.openxmlformats.org/officeDocument/2006/relationships/hyperlink" Target="https://uselectionatlas.org/RESULTS/data.php?fips=36&amp;year=1928&amp;datatype=county&amp;def=1&amp;f=1&amp;off=0&amp;elect=0" TargetMode="External"/><Relationship Id="rId35" Type="http://schemas.openxmlformats.org/officeDocument/2006/relationships/hyperlink" Target="https://uselectionatlas.org/RESULTS/data.php?fips=41&amp;year=1928&amp;datatype=county&amp;def=1&amp;f=1&amp;off=0&amp;elect=0" TargetMode="External"/><Relationship Id="rId43" Type="http://schemas.openxmlformats.org/officeDocument/2006/relationships/hyperlink" Target="https://uselectionatlas.org/RESULTS/data.php?fips=50&amp;year=1928&amp;datatype=county&amp;def=1&amp;f=1&amp;off=0&amp;elect=0" TargetMode="External"/><Relationship Id="rId48" Type="http://schemas.openxmlformats.org/officeDocument/2006/relationships/hyperlink" Target="https://uselectionatlas.org/RESULTS/data.php?fips=56&amp;year=1928&amp;datatype=county&amp;def=1&amp;f=1&amp;off=0&amp;elect=0" TargetMode="Externa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hyperlink" Target="https://uselectionatlas.org/RESULTS/data.php?fips=12&amp;year=1924&amp;datatype=county&amp;def=1&amp;f=1&amp;off=0&amp;elect=0" TargetMode="External"/><Relationship Id="rId13" Type="http://schemas.openxmlformats.org/officeDocument/2006/relationships/hyperlink" Target="https://uselectionatlas.org/RESULTS/data.php?fips=19&amp;year=1924&amp;datatype=county&amp;def=1&amp;f=1&amp;off=0&amp;elect=0" TargetMode="External"/><Relationship Id="rId18" Type="http://schemas.openxmlformats.org/officeDocument/2006/relationships/hyperlink" Target="https://uselectionatlas.org/RESULTS/data.php?fips=24&amp;year=1924&amp;datatype=county&amp;def=1&amp;f=1&amp;off=0&amp;elect=0" TargetMode="External"/><Relationship Id="rId26" Type="http://schemas.openxmlformats.org/officeDocument/2006/relationships/hyperlink" Target="https://uselectionatlas.org/RESULTS/data.php?fips=32&amp;year=1924&amp;datatype=county&amp;def=1&amp;f=1&amp;off=0&amp;elect=0" TargetMode="External"/><Relationship Id="rId39" Type="http://schemas.openxmlformats.org/officeDocument/2006/relationships/hyperlink" Target="https://uselectionatlas.org/RESULTS/data.php?fips=46&amp;year=1924&amp;datatype=county&amp;def=1&amp;f=1&amp;off=0&amp;elect=0" TargetMode="External"/><Relationship Id="rId3" Type="http://schemas.openxmlformats.org/officeDocument/2006/relationships/hyperlink" Target="https://uselectionatlas.org/RESULTS/data.php?fips=5&amp;year=1924&amp;datatype=county&amp;def=1&amp;f=1&amp;off=0&amp;elect=0" TargetMode="External"/><Relationship Id="rId21" Type="http://schemas.openxmlformats.org/officeDocument/2006/relationships/hyperlink" Target="https://uselectionatlas.org/RESULTS/data.php?fips=27&amp;year=1924&amp;datatype=county&amp;def=1&amp;f=1&amp;off=0&amp;elect=0" TargetMode="External"/><Relationship Id="rId34" Type="http://schemas.openxmlformats.org/officeDocument/2006/relationships/hyperlink" Target="https://uselectionatlas.org/RESULTS/data.php?fips=40&amp;year=1924&amp;datatype=county&amp;def=1&amp;f=1&amp;off=0&amp;elect=0" TargetMode="External"/><Relationship Id="rId42" Type="http://schemas.openxmlformats.org/officeDocument/2006/relationships/hyperlink" Target="https://uselectionatlas.org/RESULTS/data.php?fips=49&amp;year=1924&amp;datatype=county&amp;def=1&amp;f=1&amp;off=0&amp;elect=0" TargetMode="External"/><Relationship Id="rId47" Type="http://schemas.openxmlformats.org/officeDocument/2006/relationships/hyperlink" Target="https://uselectionatlas.org/RESULTS/data.php?fips=55&amp;year=1924&amp;datatype=county&amp;def=1&amp;f=1&amp;off=0&amp;elect=0" TargetMode="External"/><Relationship Id="rId7" Type="http://schemas.openxmlformats.org/officeDocument/2006/relationships/hyperlink" Target="https://uselectionatlas.org/RESULTS/data.php?fips=10&amp;year=1924&amp;datatype=county&amp;def=1&amp;f=1&amp;off=0&amp;elect=0" TargetMode="External"/><Relationship Id="rId12" Type="http://schemas.openxmlformats.org/officeDocument/2006/relationships/hyperlink" Target="https://uselectionatlas.org/RESULTS/data.php?fips=18&amp;year=1924&amp;datatype=county&amp;def=1&amp;f=1&amp;off=0&amp;elect=0" TargetMode="External"/><Relationship Id="rId17" Type="http://schemas.openxmlformats.org/officeDocument/2006/relationships/hyperlink" Target="https://uselectionatlas.org/RESULTS/data.php?fips=23&amp;year=1924&amp;datatype=county&amp;def=1&amp;f=1&amp;off=0&amp;elect=0" TargetMode="External"/><Relationship Id="rId25" Type="http://schemas.openxmlformats.org/officeDocument/2006/relationships/hyperlink" Target="https://uselectionatlas.org/RESULTS/data.php?fips=31&amp;year=1924&amp;datatype=county&amp;def=1&amp;f=1&amp;off=0&amp;elect=0" TargetMode="External"/><Relationship Id="rId33" Type="http://schemas.openxmlformats.org/officeDocument/2006/relationships/hyperlink" Target="https://uselectionatlas.org/RESULTS/data.php?fips=39&amp;year=1924&amp;datatype=county&amp;def=1&amp;f=1&amp;off=0&amp;elect=0" TargetMode="External"/><Relationship Id="rId38" Type="http://schemas.openxmlformats.org/officeDocument/2006/relationships/hyperlink" Target="https://uselectionatlas.org/RESULTS/data.php?fips=45&amp;year=1924&amp;datatype=county&amp;def=1&amp;f=1&amp;off=0&amp;elect=0" TargetMode="External"/><Relationship Id="rId46" Type="http://schemas.openxmlformats.org/officeDocument/2006/relationships/hyperlink" Target="https://uselectionatlas.org/RESULTS/data.php?fips=54&amp;year=1924&amp;datatype=county&amp;def=1&amp;f=1&amp;off=0&amp;elect=0" TargetMode="External"/><Relationship Id="rId2" Type="http://schemas.openxmlformats.org/officeDocument/2006/relationships/hyperlink" Target="https://uselectionatlas.org/RESULTS/data.php?fips=4&amp;year=1924&amp;datatype=county&amp;def=1&amp;f=1&amp;off=0&amp;elect=0" TargetMode="External"/><Relationship Id="rId16" Type="http://schemas.openxmlformats.org/officeDocument/2006/relationships/hyperlink" Target="https://uselectionatlas.org/RESULTS/data.php?fips=22&amp;year=1924&amp;datatype=county&amp;def=1&amp;f=1&amp;off=0&amp;elect=0" TargetMode="External"/><Relationship Id="rId20" Type="http://schemas.openxmlformats.org/officeDocument/2006/relationships/hyperlink" Target="https://uselectionatlas.org/RESULTS/data.php?fips=26&amp;year=1924&amp;datatype=county&amp;def=1&amp;f=1&amp;off=0&amp;elect=0" TargetMode="External"/><Relationship Id="rId29" Type="http://schemas.openxmlformats.org/officeDocument/2006/relationships/hyperlink" Target="https://uselectionatlas.org/RESULTS/data.php?fips=35&amp;year=1924&amp;datatype=county&amp;def=1&amp;f=1&amp;off=0&amp;elect=0" TargetMode="External"/><Relationship Id="rId41" Type="http://schemas.openxmlformats.org/officeDocument/2006/relationships/hyperlink" Target="https://uselectionatlas.org/RESULTS/data.php?fips=48&amp;year=1924&amp;datatype=county&amp;def=1&amp;f=1&amp;off=0&amp;elect=0" TargetMode="External"/><Relationship Id="rId1" Type="http://schemas.openxmlformats.org/officeDocument/2006/relationships/hyperlink" Target="https://uselectionatlas.org/RESULTS/data.php?fips=1&amp;year=1924&amp;datatype=county&amp;def=1&amp;f=1&amp;off=0&amp;elect=0" TargetMode="External"/><Relationship Id="rId6" Type="http://schemas.openxmlformats.org/officeDocument/2006/relationships/hyperlink" Target="https://uselectionatlas.org/RESULTS/data.php?fips=9&amp;year=1924&amp;datatype=county&amp;def=1&amp;f=1&amp;off=0&amp;elect=0" TargetMode="External"/><Relationship Id="rId11" Type="http://schemas.openxmlformats.org/officeDocument/2006/relationships/hyperlink" Target="https://uselectionatlas.org/RESULTS/data.php?fips=17&amp;year=1924&amp;datatype=county&amp;def=1&amp;f=1&amp;off=0&amp;elect=0" TargetMode="External"/><Relationship Id="rId24" Type="http://schemas.openxmlformats.org/officeDocument/2006/relationships/hyperlink" Target="https://uselectionatlas.org/RESULTS/data.php?fips=30&amp;year=1924&amp;datatype=county&amp;def=1&amp;f=1&amp;off=0&amp;elect=0" TargetMode="External"/><Relationship Id="rId32" Type="http://schemas.openxmlformats.org/officeDocument/2006/relationships/hyperlink" Target="https://uselectionatlas.org/RESULTS/data.php?fips=38&amp;year=1924&amp;datatype=county&amp;def=1&amp;f=1&amp;off=0&amp;elect=0" TargetMode="External"/><Relationship Id="rId37" Type="http://schemas.openxmlformats.org/officeDocument/2006/relationships/hyperlink" Target="https://uselectionatlas.org/RESULTS/data.php?fips=44&amp;year=1924&amp;datatype=county&amp;def=1&amp;f=1&amp;off=0&amp;elect=0" TargetMode="External"/><Relationship Id="rId40" Type="http://schemas.openxmlformats.org/officeDocument/2006/relationships/hyperlink" Target="https://uselectionatlas.org/RESULTS/data.php?fips=47&amp;year=1924&amp;datatype=county&amp;def=1&amp;f=1&amp;off=0&amp;elect=0" TargetMode="External"/><Relationship Id="rId45" Type="http://schemas.openxmlformats.org/officeDocument/2006/relationships/hyperlink" Target="https://uselectionatlas.org/RESULTS/data.php?fips=53&amp;year=1924&amp;datatype=county&amp;def=1&amp;f=1&amp;off=0&amp;elect=0" TargetMode="External"/><Relationship Id="rId5" Type="http://schemas.openxmlformats.org/officeDocument/2006/relationships/hyperlink" Target="https://uselectionatlas.org/RESULTS/data.php?fips=8&amp;year=1924&amp;datatype=county&amp;def=1&amp;f=1&amp;off=0&amp;elect=0" TargetMode="External"/><Relationship Id="rId15" Type="http://schemas.openxmlformats.org/officeDocument/2006/relationships/hyperlink" Target="https://uselectionatlas.org/RESULTS/data.php?fips=21&amp;year=1924&amp;datatype=county&amp;def=1&amp;f=1&amp;off=0&amp;elect=0" TargetMode="External"/><Relationship Id="rId23" Type="http://schemas.openxmlformats.org/officeDocument/2006/relationships/hyperlink" Target="https://uselectionatlas.org/RESULTS/data.php?fips=29&amp;year=1924&amp;datatype=county&amp;def=1&amp;f=1&amp;off=0&amp;elect=0" TargetMode="External"/><Relationship Id="rId28" Type="http://schemas.openxmlformats.org/officeDocument/2006/relationships/hyperlink" Target="https://uselectionatlas.org/RESULTS/data.php?fips=34&amp;year=1924&amp;datatype=county&amp;def=1&amp;f=1&amp;off=0&amp;elect=0" TargetMode="External"/><Relationship Id="rId36" Type="http://schemas.openxmlformats.org/officeDocument/2006/relationships/hyperlink" Target="https://uselectionatlas.org/RESULTS/data.php?fips=42&amp;year=1924&amp;datatype=county&amp;def=1&amp;f=1&amp;off=0&amp;elect=0" TargetMode="External"/><Relationship Id="rId10" Type="http://schemas.openxmlformats.org/officeDocument/2006/relationships/hyperlink" Target="https://uselectionatlas.org/RESULTS/data.php?fips=16&amp;year=1924&amp;datatype=county&amp;def=1&amp;f=1&amp;off=0&amp;elect=0" TargetMode="External"/><Relationship Id="rId19" Type="http://schemas.openxmlformats.org/officeDocument/2006/relationships/hyperlink" Target="https://uselectionatlas.org/RESULTS/data.php?fips=25&amp;year=1924&amp;datatype=county&amp;def=1&amp;f=1&amp;off=0&amp;elect=0" TargetMode="External"/><Relationship Id="rId31" Type="http://schemas.openxmlformats.org/officeDocument/2006/relationships/hyperlink" Target="https://uselectionatlas.org/RESULTS/data.php?fips=37&amp;year=1924&amp;datatype=county&amp;def=1&amp;f=1&amp;off=0&amp;elect=0" TargetMode="External"/><Relationship Id="rId44" Type="http://schemas.openxmlformats.org/officeDocument/2006/relationships/hyperlink" Target="https://uselectionatlas.org/RESULTS/data.php?fips=51&amp;year=1924&amp;datatype=county&amp;def=1&amp;f=1&amp;off=0&amp;elect=0" TargetMode="External"/><Relationship Id="rId4" Type="http://schemas.openxmlformats.org/officeDocument/2006/relationships/hyperlink" Target="https://uselectionatlas.org/RESULTS/data.php?fips=6&amp;year=1924&amp;datatype=county&amp;def=1&amp;f=1&amp;off=0&amp;elect=0" TargetMode="External"/><Relationship Id="rId9" Type="http://schemas.openxmlformats.org/officeDocument/2006/relationships/hyperlink" Target="https://uselectionatlas.org/RESULTS/data.php?fips=13&amp;year=1924&amp;datatype=county&amp;def=1&amp;f=1&amp;off=0&amp;elect=0" TargetMode="External"/><Relationship Id="rId14" Type="http://schemas.openxmlformats.org/officeDocument/2006/relationships/hyperlink" Target="https://uselectionatlas.org/RESULTS/data.php?fips=20&amp;year=1924&amp;datatype=county&amp;def=1&amp;f=1&amp;off=0&amp;elect=0" TargetMode="External"/><Relationship Id="rId22" Type="http://schemas.openxmlformats.org/officeDocument/2006/relationships/hyperlink" Target="https://uselectionatlas.org/RESULTS/data.php?fips=28&amp;year=1924&amp;datatype=county&amp;def=1&amp;f=1&amp;off=0&amp;elect=0" TargetMode="External"/><Relationship Id="rId27" Type="http://schemas.openxmlformats.org/officeDocument/2006/relationships/hyperlink" Target="https://uselectionatlas.org/RESULTS/data.php?fips=33&amp;year=1924&amp;datatype=county&amp;def=1&amp;f=1&amp;off=0&amp;elect=0" TargetMode="External"/><Relationship Id="rId30" Type="http://schemas.openxmlformats.org/officeDocument/2006/relationships/hyperlink" Target="https://uselectionatlas.org/RESULTS/data.php?fips=36&amp;year=1924&amp;datatype=county&amp;def=1&amp;f=1&amp;off=0&amp;elect=0" TargetMode="External"/><Relationship Id="rId35" Type="http://schemas.openxmlformats.org/officeDocument/2006/relationships/hyperlink" Target="https://uselectionatlas.org/RESULTS/data.php?fips=41&amp;year=1924&amp;datatype=county&amp;def=1&amp;f=1&amp;off=0&amp;elect=0" TargetMode="External"/><Relationship Id="rId43" Type="http://schemas.openxmlformats.org/officeDocument/2006/relationships/hyperlink" Target="https://uselectionatlas.org/RESULTS/data.php?fips=50&amp;year=1924&amp;datatype=county&amp;def=1&amp;f=1&amp;off=0&amp;elect=0" TargetMode="External"/><Relationship Id="rId48" Type="http://schemas.openxmlformats.org/officeDocument/2006/relationships/hyperlink" Target="https://uselectionatlas.org/RESULTS/data.php?fips=56&amp;year=1924&amp;datatype=county&amp;def=1&amp;f=1&amp;off=0&amp;elect=0" TargetMode="Externa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hyperlink" Target="https://uselectionatlas.org/RESULTS/data.php?fips=12&amp;year=1920&amp;datatype=county&amp;def=1&amp;f=1&amp;off=0&amp;elect=0" TargetMode="External"/><Relationship Id="rId13" Type="http://schemas.openxmlformats.org/officeDocument/2006/relationships/hyperlink" Target="https://uselectionatlas.org/RESULTS/data.php?fips=19&amp;year=1920&amp;datatype=county&amp;def=1&amp;f=1&amp;off=0&amp;elect=0" TargetMode="External"/><Relationship Id="rId18" Type="http://schemas.openxmlformats.org/officeDocument/2006/relationships/hyperlink" Target="https://uselectionatlas.org/RESULTS/data.php?fips=24&amp;year=1920&amp;datatype=county&amp;def=1&amp;f=1&amp;off=0&amp;elect=0" TargetMode="External"/><Relationship Id="rId26" Type="http://schemas.openxmlformats.org/officeDocument/2006/relationships/hyperlink" Target="https://uselectionatlas.org/RESULTS/data.php?fips=32&amp;year=1920&amp;datatype=county&amp;def=1&amp;f=1&amp;off=0&amp;elect=0" TargetMode="External"/><Relationship Id="rId39" Type="http://schemas.openxmlformats.org/officeDocument/2006/relationships/hyperlink" Target="https://uselectionatlas.org/RESULTS/data.php?fips=46&amp;year=1920&amp;datatype=county&amp;def=1&amp;f=1&amp;off=0&amp;elect=0" TargetMode="External"/><Relationship Id="rId3" Type="http://schemas.openxmlformats.org/officeDocument/2006/relationships/hyperlink" Target="https://uselectionatlas.org/RESULTS/data.php?fips=5&amp;year=1920&amp;datatype=county&amp;def=1&amp;f=1&amp;off=0&amp;elect=0" TargetMode="External"/><Relationship Id="rId21" Type="http://schemas.openxmlformats.org/officeDocument/2006/relationships/hyperlink" Target="https://uselectionatlas.org/RESULTS/data.php?fips=27&amp;year=1920&amp;datatype=county&amp;def=1&amp;f=1&amp;off=0&amp;elect=0" TargetMode="External"/><Relationship Id="rId34" Type="http://schemas.openxmlformats.org/officeDocument/2006/relationships/hyperlink" Target="https://uselectionatlas.org/RESULTS/data.php?fips=40&amp;year=1920&amp;datatype=county&amp;def=1&amp;f=1&amp;off=0&amp;elect=0" TargetMode="External"/><Relationship Id="rId42" Type="http://schemas.openxmlformats.org/officeDocument/2006/relationships/hyperlink" Target="https://uselectionatlas.org/RESULTS/data.php?fips=49&amp;year=1920&amp;datatype=county&amp;def=1&amp;f=1&amp;off=0&amp;elect=0" TargetMode="External"/><Relationship Id="rId47" Type="http://schemas.openxmlformats.org/officeDocument/2006/relationships/hyperlink" Target="https://uselectionatlas.org/RESULTS/data.php?fips=55&amp;year=1920&amp;datatype=county&amp;def=1&amp;f=1&amp;off=0&amp;elect=0" TargetMode="External"/><Relationship Id="rId7" Type="http://schemas.openxmlformats.org/officeDocument/2006/relationships/hyperlink" Target="https://uselectionatlas.org/RESULTS/data.php?fips=10&amp;year=1920&amp;datatype=county&amp;def=1&amp;f=1&amp;off=0&amp;elect=0" TargetMode="External"/><Relationship Id="rId12" Type="http://schemas.openxmlformats.org/officeDocument/2006/relationships/hyperlink" Target="https://uselectionatlas.org/RESULTS/data.php?fips=18&amp;year=1920&amp;datatype=county&amp;def=1&amp;f=1&amp;off=0&amp;elect=0" TargetMode="External"/><Relationship Id="rId17" Type="http://schemas.openxmlformats.org/officeDocument/2006/relationships/hyperlink" Target="https://uselectionatlas.org/RESULTS/data.php?fips=23&amp;year=1920&amp;datatype=county&amp;def=1&amp;f=1&amp;off=0&amp;elect=0" TargetMode="External"/><Relationship Id="rId25" Type="http://schemas.openxmlformats.org/officeDocument/2006/relationships/hyperlink" Target="https://uselectionatlas.org/RESULTS/data.php?fips=31&amp;year=1920&amp;datatype=county&amp;def=1&amp;f=1&amp;off=0&amp;elect=0" TargetMode="External"/><Relationship Id="rId33" Type="http://schemas.openxmlformats.org/officeDocument/2006/relationships/hyperlink" Target="https://uselectionatlas.org/RESULTS/data.php?fips=39&amp;year=1920&amp;datatype=county&amp;def=1&amp;f=1&amp;off=0&amp;elect=0" TargetMode="External"/><Relationship Id="rId38" Type="http://schemas.openxmlformats.org/officeDocument/2006/relationships/hyperlink" Target="https://uselectionatlas.org/RESULTS/data.php?fips=45&amp;year=1920&amp;datatype=county&amp;def=1&amp;f=1&amp;off=0&amp;elect=0" TargetMode="External"/><Relationship Id="rId46" Type="http://schemas.openxmlformats.org/officeDocument/2006/relationships/hyperlink" Target="https://uselectionatlas.org/RESULTS/data.php?fips=54&amp;year=1920&amp;datatype=county&amp;def=1&amp;f=1&amp;off=0&amp;elect=0" TargetMode="External"/><Relationship Id="rId2" Type="http://schemas.openxmlformats.org/officeDocument/2006/relationships/hyperlink" Target="https://uselectionatlas.org/RESULTS/data.php?fips=4&amp;year=1920&amp;datatype=county&amp;def=1&amp;f=1&amp;off=0&amp;elect=0" TargetMode="External"/><Relationship Id="rId16" Type="http://schemas.openxmlformats.org/officeDocument/2006/relationships/hyperlink" Target="https://uselectionatlas.org/RESULTS/data.php?fips=22&amp;year=1920&amp;datatype=county&amp;def=1&amp;f=1&amp;off=0&amp;elect=0" TargetMode="External"/><Relationship Id="rId20" Type="http://schemas.openxmlformats.org/officeDocument/2006/relationships/hyperlink" Target="https://uselectionatlas.org/RESULTS/data.php?fips=26&amp;year=1920&amp;datatype=county&amp;def=1&amp;f=1&amp;off=0&amp;elect=0" TargetMode="External"/><Relationship Id="rId29" Type="http://schemas.openxmlformats.org/officeDocument/2006/relationships/hyperlink" Target="https://uselectionatlas.org/RESULTS/data.php?fips=35&amp;year=1920&amp;datatype=county&amp;def=1&amp;f=1&amp;off=0&amp;elect=0" TargetMode="External"/><Relationship Id="rId41" Type="http://schemas.openxmlformats.org/officeDocument/2006/relationships/hyperlink" Target="https://uselectionatlas.org/RESULTS/data.php?fips=48&amp;year=1920&amp;datatype=county&amp;def=1&amp;f=1&amp;off=0&amp;elect=0" TargetMode="External"/><Relationship Id="rId1" Type="http://schemas.openxmlformats.org/officeDocument/2006/relationships/hyperlink" Target="https://uselectionatlas.org/RESULTS/data.php?fips=1&amp;year=1920&amp;datatype=county&amp;def=1&amp;f=1&amp;off=0&amp;elect=0" TargetMode="External"/><Relationship Id="rId6" Type="http://schemas.openxmlformats.org/officeDocument/2006/relationships/hyperlink" Target="https://uselectionatlas.org/RESULTS/data.php?fips=9&amp;year=1920&amp;datatype=county&amp;def=1&amp;f=1&amp;off=0&amp;elect=0" TargetMode="External"/><Relationship Id="rId11" Type="http://schemas.openxmlformats.org/officeDocument/2006/relationships/hyperlink" Target="https://uselectionatlas.org/RESULTS/data.php?fips=17&amp;year=1920&amp;datatype=county&amp;def=1&amp;f=1&amp;off=0&amp;elect=0" TargetMode="External"/><Relationship Id="rId24" Type="http://schemas.openxmlformats.org/officeDocument/2006/relationships/hyperlink" Target="https://uselectionatlas.org/RESULTS/data.php?fips=30&amp;year=1920&amp;datatype=county&amp;def=1&amp;f=1&amp;off=0&amp;elect=0" TargetMode="External"/><Relationship Id="rId32" Type="http://schemas.openxmlformats.org/officeDocument/2006/relationships/hyperlink" Target="https://uselectionatlas.org/RESULTS/data.php?fips=38&amp;year=1920&amp;datatype=county&amp;def=1&amp;f=1&amp;off=0&amp;elect=0" TargetMode="External"/><Relationship Id="rId37" Type="http://schemas.openxmlformats.org/officeDocument/2006/relationships/hyperlink" Target="https://uselectionatlas.org/RESULTS/data.php?fips=44&amp;year=1920&amp;datatype=county&amp;def=1&amp;f=1&amp;off=0&amp;elect=0" TargetMode="External"/><Relationship Id="rId40" Type="http://schemas.openxmlformats.org/officeDocument/2006/relationships/hyperlink" Target="https://uselectionatlas.org/RESULTS/data.php?fips=47&amp;year=1920&amp;datatype=county&amp;def=1&amp;f=1&amp;off=0&amp;elect=0" TargetMode="External"/><Relationship Id="rId45" Type="http://schemas.openxmlformats.org/officeDocument/2006/relationships/hyperlink" Target="https://uselectionatlas.org/RESULTS/data.php?fips=53&amp;year=1920&amp;datatype=county&amp;def=1&amp;f=1&amp;off=0&amp;elect=0" TargetMode="External"/><Relationship Id="rId5" Type="http://schemas.openxmlformats.org/officeDocument/2006/relationships/hyperlink" Target="https://uselectionatlas.org/RESULTS/data.php?fips=8&amp;year=1920&amp;datatype=county&amp;def=1&amp;f=1&amp;off=0&amp;elect=0" TargetMode="External"/><Relationship Id="rId15" Type="http://schemas.openxmlformats.org/officeDocument/2006/relationships/hyperlink" Target="https://uselectionatlas.org/RESULTS/data.php?fips=21&amp;year=1920&amp;datatype=county&amp;def=1&amp;f=1&amp;off=0&amp;elect=0" TargetMode="External"/><Relationship Id="rId23" Type="http://schemas.openxmlformats.org/officeDocument/2006/relationships/hyperlink" Target="https://uselectionatlas.org/RESULTS/data.php?fips=29&amp;year=1920&amp;datatype=county&amp;def=1&amp;f=1&amp;off=0&amp;elect=0" TargetMode="External"/><Relationship Id="rId28" Type="http://schemas.openxmlformats.org/officeDocument/2006/relationships/hyperlink" Target="https://uselectionatlas.org/RESULTS/data.php?fips=34&amp;year=1920&amp;datatype=county&amp;def=1&amp;f=1&amp;off=0&amp;elect=0" TargetMode="External"/><Relationship Id="rId36" Type="http://schemas.openxmlformats.org/officeDocument/2006/relationships/hyperlink" Target="https://uselectionatlas.org/RESULTS/data.php?fips=42&amp;year=1920&amp;datatype=county&amp;def=1&amp;f=1&amp;off=0&amp;elect=0" TargetMode="External"/><Relationship Id="rId10" Type="http://schemas.openxmlformats.org/officeDocument/2006/relationships/hyperlink" Target="https://uselectionatlas.org/RESULTS/data.php?fips=16&amp;year=1920&amp;datatype=county&amp;def=1&amp;f=1&amp;off=0&amp;elect=0" TargetMode="External"/><Relationship Id="rId19" Type="http://schemas.openxmlformats.org/officeDocument/2006/relationships/hyperlink" Target="https://uselectionatlas.org/RESULTS/data.php?fips=25&amp;year=1920&amp;datatype=county&amp;def=1&amp;f=1&amp;off=0&amp;elect=0" TargetMode="External"/><Relationship Id="rId31" Type="http://schemas.openxmlformats.org/officeDocument/2006/relationships/hyperlink" Target="https://uselectionatlas.org/RESULTS/data.php?fips=37&amp;year=1920&amp;datatype=county&amp;def=1&amp;f=1&amp;off=0&amp;elect=0" TargetMode="External"/><Relationship Id="rId44" Type="http://schemas.openxmlformats.org/officeDocument/2006/relationships/hyperlink" Target="https://uselectionatlas.org/RESULTS/data.php?fips=51&amp;year=1920&amp;datatype=county&amp;def=1&amp;f=1&amp;off=0&amp;elect=0" TargetMode="External"/><Relationship Id="rId4" Type="http://schemas.openxmlformats.org/officeDocument/2006/relationships/hyperlink" Target="https://uselectionatlas.org/RESULTS/data.php?fips=6&amp;year=1920&amp;datatype=county&amp;def=1&amp;f=1&amp;off=0&amp;elect=0" TargetMode="External"/><Relationship Id="rId9" Type="http://schemas.openxmlformats.org/officeDocument/2006/relationships/hyperlink" Target="https://uselectionatlas.org/RESULTS/data.php?fips=13&amp;year=1920&amp;datatype=county&amp;def=1&amp;f=1&amp;off=0&amp;elect=0" TargetMode="External"/><Relationship Id="rId14" Type="http://schemas.openxmlformats.org/officeDocument/2006/relationships/hyperlink" Target="https://uselectionatlas.org/RESULTS/data.php?fips=20&amp;year=1920&amp;datatype=county&amp;def=1&amp;f=1&amp;off=0&amp;elect=0" TargetMode="External"/><Relationship Id="rId22" Type="http://schemas.openxmlformats.org/officeDocument/2006/relationships/hyperlink" Target="https://uselectionatlas.org/RESULTS/data.php?fips=28&amp;year=1920&amp;datatype=county&amp;def=1&amp;f=1&amp;off=0&amp;elect=0" TargetMode="External"/><Relationship Id="rId27" Type="http://schemas.openxmlformats.org/officeDocument/2006/relationships/hyperlink" Target="https://uselectionatlas.org/RESULTS/data.php?fips=33&amp;year=1920&amp;datatype=county&amp;def=1&amp;f=1&amp;off=0&amp;elect=0" TargetMode="External"/><Relationship Id="rId30" Type="http://schemas.openxmlformats.org/officeDocument/2006/relationships/hyperlink" Target="https://uselectionatlas.org/RESULTS/data.php?fips=36&amp;year=1920&amp;datatype=county&amp;def=1&amp;f=1&amp;off=0&amp;elect=0" TargetMode="External"/><Relationship Id="rId35" Type="http://schemas.openxmlformats.org/officeDocument/2006/relationships/hyperlink" Target="https://uselectionatlas.org/RESULTS/data.php?fips=41&amp;year=1920&amp;datatype=county&amp;def=1&amp;f=1&amp;off=0&amp;elect=0" TargetMode="External"/><Relationship Id="rId43" Type="http://schemas.openxmlformats.org/officeDocument/2006/relationships/hyperlink" Target="https://uselectionatlas.org/RESULTS/data.php?fips=50&amp;year=1920&amp;datatype=county&amp;def=1&amp;f=1&amp;off=0&amp;elect=0" TargetMode="External"/><Relationship Id="rId48" Type="http://schemas.openxmlformats.org/officeDocument/2006/relationships/hyperlink" Target="https://uselectionatlas.org/RESULTS/data.php?fips=56&amp;year=1920&amp;datatype=county&amp;def=1&amp;f=1&amp;off=0&amp;elect=0" TargetMode="Externa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hyperlink" Target="https://uselectionatlas.org/RESULTS/data.php?fips=12&amp;year=1916&amp;datatype=county&amp;def=1&amp;f=1&amp;off=0&amp;elect=0" TargetMode="External"/><Relationship Id="rId13" Type="http://schemas.openxmlformats.org/officeDocument/2006/relationships/hyperlink" Target="https://uselectionatlas.org/RESULTS/data.php?fips=19&amp;year=1916&amp;datatype=county&amp;def=1&amp;f=1&amp;off=0&amp;elect=0" TargetMode="External"/><Relationship Id="rId18" Type="http://schemas.openxmlformats.org/officeDocument/2006/relationships/hyperlink" Target="https://uselectionatlas.org/RESULTS/data.php?fips=24&amp;year=1916&amp;datatype=county&amp;def=1&amp;f=1&amp;off=0&amp;elect=0" TargetMode="External"/><Relationship Id="rId26" Type="http://schemas.openxmlformats.org/officeDocument/2006/relationships/hyperlink" Target="https://uselectionatlas.org/RESULTS/data.php?fips=32&amp;year=1916&amp;datatype=county&amp;def=1&amp;f=1&amp;off=0&amp;elect=0" TargetMode="External"/><Relationship Id="rId39" Type="http://schemas.openxmlformats.org/officeDocument/2006/relationships/hyperlink" Target="https://uselectionatlas.org/RESULTS/data.php?fips=46&amp;year=1916&amp;datatype=county&amp;def=1&amp;f=1&amp;off=0&amp;elect=0" TargetMode="External"/><Relationship Id="rId3" Type="http://schemas.openxmlformats.org/officeDocument/2006/relationships/hyperlink" Target="https://uselectionatlas.org/RESULTS/data.php?fips=5&amp;year=1916&amp;datatype=county&amp;def=1&amp;f=1&amp;off=0&amp;elect=0" TargetMode="External"/><Relationship Id="rId21" Type="http://schemas.openxmlformats.org/officeDocument/2006/relationships/hyperlink" Target="https://uselectionatlas.org/RESULTS/data.php?fips=27&amp;year=1916&amp;datatype=county&amp;def=1&amp;f=1&amp;off=0&amp;elect=0" TargetMode="External"/><Relationship Id="rId34" Type="http://schemas.openxmlformats.org/officeDocument/2006/relationships/hyperlink" Target="https://uselectionatlas.org/RESULTS/data.php?fips=40&amp;year=1916&amp;datatype=county&amp;def=1&amp;f=1&amp;off=0&amp;elect=0" TargetMode="External"/><Relationship Id="rId42" Type="http://schemas.openxmlformats.org/officeDocument/2006/relationships/hyperlink" Target="https://uselectionatlas.org/RESULTS/data.php?fips=49&amp;year=1916&amp;datatype=county&amp;def=1&amp;f=1&amp;off=0&amp;elect=0" TargetMode="External"/><Relationship Id="rId47" Type="http://schemas.openxmlformats.org/officeDocument/2006/relationships/hyperlink" Target="https://uselectionatlas.org/RESULTS/data.php?fips=55&amp;year=1916&amp;datatype=county&amp;def=1&amp;f=1&amp;off=0&amp;elect=0" TargetMode="External"/><Relationship Id="rId7" Type="http://schemas.openxmlformats.org/officeDocument/2006/relationships/hyperlink" Target="https://uselectionatlas.org/RESULTS/data.php?fips=10&amp;year=1916&amp;datatype=county&amp;def=1&amp;f=1&amp;off=0&amp;elect=0" TargetMode="External"/><Relationship Id="rId12" Type="http://schemas.openxmlformats.org/officeDocument/2006/relationships/hyperlink" Target="https://uselectionatlas.org/RESULTS/data.php?fips=18&amp;year=1916&amp;datatype=county&amp;def=1&amp;f=1&amp;off=0&amp;elect=0" TargetMode="External"/><Relationship Id="rId17" Type="http://schemas.openxmlformats.org/officeDocument/2006/relationships/hyperlink" Target="https://uselectionatlas.org/RESULTS/data.php?fips=23&amp;year=1916&amp;datatype=county&amp;def=1&amp;f=1&amp;off=0&amp;elect=0" TargetMode="External"/><Relationship Id="rId25" Type="http://schemas.openxmlformats.org/officeDocument/2006/relationships/hyperlink" Target="https://uselectionatlas.org/RESULTS/data.php?fips=31&amp;year=1916&amp;datatype=county&amp;def=1&amp;f=1&amp;off=0&amp;elect=0" TargetMode="External"/><Relationship Id="rId33" Type="http://schemas.openxmlformats.org/officeDocument/2006/relationships/hyperlink" Target="https://uselectionatlas.org/RESULTS/data.php?fips=39&amp;year=1916&amp;datatype=county&amp;def=1&amp;f=1&amp;off=0&amp;elect=0" TargetMode="External"/><Relationship Id="rId38" Type="http://schemas.openxmlformats.org/officeDocument/2006/relationships/hyperlink" Target="https://uselectionatlas.org/RESULTS/data.php?fips=45&amp;year=1916&amp;datatype=county&amp;def=1&amp;f=1&amp;off=0&amp;elect=0" TargetMode="External"/><Relationship Id="rId46" Type="http://schemas.openxmlformats.org/officeDocument/2006/relationships/hyperlink" Target="https://uselectionatlas.org/RESULTS/data.php?fips=54&amp;year=1916&amp;datatype=county&amp;def=1&amp;f=1&amp;off=0&amp;elect=0" TargetMode="External"/><Relationship Id="rId2" Type="http://schemas.openxmlformats.org/officeDocument/2006/relationships/hyperlink" Target="https://uselectionatlas.org/RESULTS/data.php?fips=4&amp;year=1916&amp;datatype=county&amp;def=1&amp;f=1&amp;off=0&amp;elect=0" TargetMode="External"/><Relationship Id="rId16" Type="http://schemas.openxmlformats.org/officeDocument/2006/relationships/hyperlink" Target="https://uselectionatlas.org/RESULTS/data.php?fips=22&amp;year=1916&amp;datatype=county&amp;def=1&amp;f=1&amp;off=0&amp;elect=0" TargetMode="External"/><Relationship Id="rId20" Type="http://schemas.openxmlformats.org/officeDocument/2006/relationships/hyperlink" Target="https://uselectionatlas.org/RESULTS/data.php?fips=26&amp;year=1916&amp;datatype=county&amp;def=1&amp;f=1&amp;off=0&amp;elect=0" TargetMode="External"/><Relationship Id="rId29" Type="http://schemas.openxmlformats.org/officeDocument/2006/relationships/hyperlink" Target="https://uselectionatlas.org/RESULTS/data.php?fips=35&amp;year=1916&amp;datatype=county&amp;def=1&amp;f=1&amp;off=0&amp;elect=0" TargetMode="External"/><Relationship Id="rId41" Type="http://schemas.openxmlformats.org/officeDocument/2006/relationships/hyperlink" Target="https://uselectionatlas.org/RESULTS/data.php?fips=48&amp;year=1916&amp;datatype=county&amp;def=1&amp;f=1&amp;off=0&amp;elect=0" TargetMode="External"/><Relationship Id="rId1" Type="http://schemas.openxmlformats.org/officeDocument/2006/relationships/hyperlink" Target="https://uselectionatlas.org/RESULTS/data.php?fips=1&amp;year=1916&amp;datatype=county&amp;def=1&amp;f=1&amp;off=0&amp;elect=0" TargetMode="External"/><Relationship Id="rId6" Type="http://schemas.openxmlformats.org/officeDocument/2006/relationships/hyperlink" Target="https://uselectionatlas.org/RESULTS/data.php?fips=9&amp;year=1916&amp;datatype=county&amp;def=1&amp;f=1&amp;off=0&amp;elect=0" TargetMode="External"/><Relationship Id="rId11" Type="http://schemas.openxmlformats.org/officeDocument/2006/relationships/hyperlink" Target="https://uselectionatlas.org/RESULTS/data.php?fips=17&amp;year=1916&amp;datatype=county&amp;def=1&amp;f=1&amp;off=0&amp;elect=0" TargetMode="External"/><Relationship Id="rId24" Type="http://schemas.openxmlformats.org/officeDocument/2006/relationships/hyperlink" Target="https://uselectionatlas.org/RESULTS/data.php?fips=30&amp;year=1916&amp;datatype=county&amp;def=1&amp;f=1&amp;off=0&amp;elect=0" TargetMode="External"/><Relationship Id="rId32" Type="http://schemas.openxmlformats.org/officeDocument/2006/relationships/hyperlink" Target="https://uselectionatlas.org/RESULTS/data.php?fips=38&amp;year=1916&amp;datatype=county&amp;def=1&amp;f=1&amp;off=0&amp;elect=0" TargetMode="External"/><Relationship Id="rId37" Type="http://schemas.openxmlformats.org/officeDocument/2006/relationships/hyperlink" Target="https://uselectionatlas.org/RESULTS/data.php?fips=44&amp;year=1916&amp;datatype=county&amp;def=1&amp;f=1&amp;off=0&amp;elect=0" TargetMode="External"/><Relationship Id="rId40" Type="http://schemas.openxmlformats.org/officeDocument/2006/relationships/hyperlink" Target="https://uselectionatlas.org/RESULTS/data.php?fips=47&amp;year=1916&amp;datatype=county&amp;def=1&amp;f=1&amp;off=0&amp;elect=0" TargetMode="External"/><Relationship Id="rId45" Type="http://schemas.openxmlformats.org/officeDocument/2006/relationships/hyperlink" Target="https://uselectionatlas.org/RESULTS/data.php?fips=53&amp;year=1916&amp;datatype=county&amp;def=1&amp;f=1&amp;off=0&amp;elect=0" TargetMode="External"/><Relationship Id="rId5" Type="http://schemas.openxmlformats.org/officeDocument/2006/relationships/hyperlink" Target="https://uselectionatlas.org/RESULTS/data.php?fips=8&amp;year=1916&amp;datatype=county&amp;def=1&amp;f=1&amp;off=0&amp;elect=0" TargetMode="External"/><Relationship Id="rId15" Type="http://schemas.openxmlformats.org/officeDocument/2006/relationships/hyperlink" Target="https://uselectionatlas.org/RESULTS/data.php?fips=21&amp;year=1916&amp;datatype=county&amp;def=1&amp;f=1&amp;off=0&amp;elect=0" TargetMode="External"/><Relationship Id="rId23" Type="http://schemas.openxmlformats.org/officeDocument/2006/relationships/hyperlink" Target="https://uselectionatlas.org/RESULTS/data.php?fips=29&amp;year=1916&amp;datatype=county&amp;def=1&amp;f=1&amp;off=0&amp;elect=0" TargetMode="External"/><Relationship Id="rId28" Type="http://schemas.openxmlformats.org/officeDocument/2006/relationships/hyperlink" Target="https://uselectionatlas.org/RESULTS/data.php?fips=34&amp;year=1916&amp;datatype=county&amp;def=1&amp;f=1&amp;off=0&amp;elect=0" TargetMode="External"/><Relationship Id="rId36" Type="http://schemas.openxmlformats.org/officeDocument/2006/relationships/hyperlink" Target="https://uselectionatlas.org/RESULTS/data.php?fips=42&amp;year=1916&amp;datatype=county&amp;def=1&amp;f=1&amp;off=0&amp;elect=0" TargetMode="External"/><Relationship Id="rId10" Type="http://schemas.openxmlformats.org/officeDocument/2006/relationships/hyperlink" Target="https://uselectionatlas.org/RESULTS/data.php?fips=16&amp;year=1916&amp;datatype=county&amp;def=1&amp;f=1&amp;off=0&amp;elect=0" TargetMode="External"/><Relationship Id="rId19" Type="http://schemas.openxmlformats.org/officeDocument/2006/relationships/hyperlink" Target="https://uselectionatlas.org/RESULTS/data.php?fips=25&amp;year=1916&amp;datatype=county&amp;def=1&amp;f=1&amp;off=0&amp;elect=0" TargetMode="External"/><Relationship Id="rId31" Type="http://schemas.openxmlformats.org/officeDocument/2006/relationships/hyperlink" Target="https://uselectionatlas.org/RESULTS/data.php?fips=37&amp;year=1916&amp;datatype=county&amp;def=1&amp;f=1&amp;off=0&amp;elect=0" TargetMode="External"/><Relationship Id="rId44" Type="http://schemas.openxmlformats.org/officeDocument/2006/relationships/hyperlink" Target="https://uselectionatlas.org/RESULTS/data.php?fips=51&amp;year=1916&amp;datatype=county&amp;def=1&amp;f=1&amp;off=0&amp;elect=0" TargetMode="External"/><Relationship Id="rId4" Type="http://schemas.openxmlformats.org/officeDocument/2006/relationships/hyperlink" Target="https://uselectionatlas.org/RESULTS/data.php?fips=6&amp;year=1916&amp;datatype=county&amp;def=1&amp;f=1&amp;off=0&amp;elect=0" TargetMode="External"/><Relationship Id="rId9" Type="http://schemas.openxmlformats.org/officeDocument/2006/relationships/hyperlink" Target="https://uselectionatlas.org/RESULTS/data.php?fips=13&amp;year=1916&amp;datatype=county&amp;def=1&amp;f=1&amp;off=0&amp;elect=0" TargetMode="External"/><Relationship Id="rId14" Type="http://schemas.openxmlformats.org/officeDocument/2006/relationships/hyperlink" Target="https://uselectionatlas.org/RESULTS/data.php?fips=20&amp;year=1916&amp;datatype=county&amp;def=1&amp;f=1&amp;off=0&amp;elect=0" TargetMode="External"/><Relationship Id="rId22" Type="http://schemas.openxmlformats.org/officeDocument/2006/relationships/hyperlink" Target="https://uselectionatlas.org/RESULTS/data.php?fips=28&amp;year=1916&amp;datatype=county&amp;def=1&amp;f=1&amp;off=0&amp;elect=0" TargetMode="External"/><Relationship Id="rId27" Type="http://schemas.openxmlformats.org/officeDocument/2006/relationships/hyperlink" Target="https://uselectionatlas.org/RESULTS/data.php?fips=33&amp;year=1916&amp;datatype=county&amp;def=1&amp;f=1&amp;off=0&amp;elect=0" TargetMode="External"/><Relationship Id="rId30" Type="http://schemas.openxmlformats.org/officeDocument/2006/relationships/hyperlink" Target="https://uselectionatlas.org/RESULTS/data.php?fips=36&amp;year=1916&amp;datatype=county&amp;def=1&amp;f=1&amp;off=0&amp;elect=0" TargetMode="External"/><Relationship Id="rId35" Type="http://schemas.openxmlformats.org/officeDocument/2006/relationships/hyperlink" Target="https://uselectionatlas.org/RESULTS/data.php?fips=41&amp;year=1916&amp;datatype=county&amp;def=1&amp;f=1&amp;off=0&amp;elect=0" TargetMode="External"/><Relationship Id="rId43" Type="http://schemas.openxmlformats.org/officeDocument/2006/relationships/hyperlink" Target="https://uselectionatlas.org/RESULTS/data.php?fips=50&amp;year=1916&amp;datatype=county&amp;def=1&amp;f=1&amp;off=0&amp;elect=0" TargetMode="External"/><Relationship Id="rId48" Type="http://schemas.openxmlformats.org/officeDocument/2006/relationships/hyperlink" Target="https://uselectionatlas.org/RESULTS/data.php?fips=56&amp;year=1916&amp;datatype=county&amp;def=1&amp;f=1&amp;off=0&amp;elect=0" TargetMode="Externa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hyperlink" Target="https://uselectionatlas.org/RESULTS/data.php?fips=12&amp;year=1912&amp;datatype=county&amp;def=1&amp;f=1&amp;off=0&amp;elect=0" TargetMode="External"/><Relationship Id="rId13" Type="http://schemas.openxmlformats.org/officeDocument/2006/relationships/hyperlink" Target="https://uselectionatlas.org/RESULTS/data.php?fips=19&amp;year=1912&amp;datatype=county&amp;def=1&amp;f=1&amp;off=0&amp;elect=0" TargetMode="External"/><Relationship Id="rId18" Type="http://schemas.openxmlformats.org/officeDocument/2006/relationships/hyperlink" Target="https://uselectionatlas.org/RESULTS/data.php?fips=24&amp;year=1912&amp;datatype=county&amp;def=1&amp;f=1&amp;off=0&amp;elect=0" TargetMode="External"/><Relationship Id="rId26" Type="http://schemas.openxmlformats.org/officeDocument/2006/relationships/hyperlink" Target="https://uselectionatlas.org/RESULTS/data.php?fips=32&amp;year=1912&amp;datatype=county&amp;def=1&amp;f=1&amp;off=0&amp;elect=0" TargetMode="External"/><Relationship Id="rId39" Type="http://schemas.openxmlformats.org/officeDocument/2006/relationships/hyperlink" Target="https://uselectionatlas.org/RESULTS/data.php?fips=46&amp;year=1912&amp;datatype=county&amp;def=1&amp;f=1&amp;off=0&amp;elect=0" TargetMode="External"/><Relationship Id="rId3" Type="http://schemas.openxmlformats.org/officeDocument/2006/relationships/hyperlink" Target="https://uselectionatlas.org/RESULTS/data.php?fips=5&amp;year=1912&amp;datatype=county&amp;def=1&amp;f=1&amp;off=0&amp;elect=0" TargetMode="External"/><Relationship Id="rId21" Type="http://schemas.openxmlformats.org/officeDocument/2006/relationships/hyperlink" Target="https://uselectionatlas.org/RESULTS/data.php?fips=27&amp;year=1912&amp;datatype=county&amp;def=1&amp;f=1&amp;off=0&amp;elect=0" TargetMode="External"/><Relationship Id="rId34" Type="http://schemas.openxmlformats.org/officeDocument/2006/relationships/hyperlink" Target="https://uselectionatlas.org/RESULTS/data.php?fips=40&amp;year=1912&amp;datatype=county&amp;def=1&amp;f=1&amp;off=0&amp;elect=0" TargetMode="External"/><Relationship Id="rId42" Type="http://schemas.openxmlformats.org/officeDocument/2006/relationships/hyperlink" Target="https://uselectionatlas.org/RESULTS/data.php?fips=49&amp;year=1912&amp;datatype=county&amp;def=1&amp;f=1&amp;off=0&amp;elect=0" TargetMode="External"/><Relationship Id="rId47" Type="http://schemas.openxmlformats.org/officeDocument/2006/relationships/hyperlink" Target="https://uselectionatlas.org/RESULTS/data.php?fips=55&amp;year=1912&amp;datatype=county&amp;def=1&amp;f=1&amp;off=0&amp;elect=0" TargetMode="External"/><Relationship Id="rId7" Type="http://schemas.openxmlformats.org/officeDocument/2006/relationships/hyperlink" Target="https://uselectionatlas.org/RESULTS/data.php?fips=10&amp;year=1912&amp;datatype=county&amp;def=1&amp;f=1&amp;off=0&amp;elect=0" TargetMode="External"/><Relationship Id="rId12" Type="http://schemas.openxmlformats.org/officeDocument/2006/relationships/hyperlink" Target="https://uselectionatlas.org/RESULTS/data.php?fips=18&amp;year=1912&amp;datatype=county&amp;def=1&amp;f=1&amp;off=0&amp;elect=0" TargetMode="External"/><Relationship Id="rId17" Type="http://schemas.openxmlformats.org/officeDocument/2006/relationships/hyperlink" Target="https://uselectionatlas.org/RESULTS/data.php?fips=23&amp;year=1912&amp;datatype=county&amp;def=1&amp;f=1&amp;off=0&amp;elect=0" TargetMode="External"/><Relationship Id="rId25" Type="http://schemas.openxmlformats.org/officeDocument/2006/relationships/hyperlink" Target="https://uselectionatlas.org/RESULTS/data.php?fips=31&amp;year=1912&amp;datatype=county&amp;def=1&amp;f=1&amp;off=0&amp;elect=0" TargetMode="External"/><Relationship Id="rId33" Type="http://schemas.openxmlformats.org/officeDocument/2006/relationships/hyperlink" Target="https://uselectionatlas.org/RESULTS/data.php?fips=39&amp;year=1912&amp;datatype=county&amp;def=1&amp;f=1&amp;off=0&amp;elect=0" TargetMode="External"/><Relationship Id="rId38" Type="http://schemas.openxmlformats.org/officeDocument/2006/relationships/hyperlink" Target="https://uselectionatlas.org/RESULTS/data.php?fips=45&amp;year=1912&amp;datatype=county&amp;def=1&amp;f=1&amp;off=0&amp;elect=0" TargetMode="External"/><Relationship Id="rId46" Type="http://schemas.openxmlformats.org/officeDocument/2006/relationships/hyperlink" Target="https://uselectionatlas.org/RESULTS/data.php?fips=54&amp;year=1912&amp;datatype=county&amp;def=1&amp;f=1&amp;off=0&amp;elect=0" TargetMode="External"/><Relationship Id="rId2" Type="http://schemas.openxmlformats.org/officeDocument/2006/relationships/hyperlink" Target="https://uselectionatlas.org/RESULTS/data.php?fips=4&amp;year=1912&amp;datatype=county&amp;def=1&amp;f=1&amp;off=0&amp;elect=0" TargetMode="External"/><Relationship Id="rId16" Type="http://schemas.openxmlformats.org/officeDocument/2006/relationships/hyperlink" Target="https://uselectionatlas.org/RESULTS/data.php?fips=22&amp;year=1912&amp;datatype=county&amp;def=1&amp;f=1&amp;off=0&amp;elect=0" TargetMode="External"/><Relationship Id="rId20" Type="http://schemas.openxmlformats.org/officeDocument/2006/relationships/hyperlink" Target="https://uselectionatlas.org/RESULTS/data.php?fips=26&amp;year=1912&amp;datatype=county&amp;def=1&amp;f=1&amp;off=0&amp;elect=0" TargetMode="External"/><Relationship Id="rId29" Type="http://schemas.openxmlformats.org/officeDocument/2006/relationships/hyperlink" Target="https://uselectionatlas.org/RESULTS/data.php?fips=35&amp;year=1912&amp;datatype=county&amp;def=1&amp;f=1&amp;off=0&amp;elect=0" TargetMode="External"/><Relationship Id="rId41" Type="http://schemas.openxmlformats.org/officeDocument/2006/relationships/hyperlink" Target="https://uselectionatlas.org/RESULTS/data.php?fips=48&amp;year=1912&amp;datatype=county&amp;def=1&amp;f=1&amp;off=0&amp;elect=0" TargetMode="External"/><Relationship Id="rId1" Type="http://schemas.openxmlformats.org/officeDocument/2006/relationships/hyperlink" Target="https://uselectionatlas.org/RESULTS/data.php?fips=1&amp;year=1912&amp;datatype=county&amp;def=1&amp;f=1&amp;off=0&amp;elect=0" TargetMode="External"/><Relationship Id="rId6" Type="http://schemas.openxmlformats.org/officeDocument/2006/relationships/hyperlink" Target="https://uselectionatlas.org/RESULTS/data.php?fips=9&amp;year=1912&amp;datatype=county&amp;def=1&amp;f=1&amp;off=0&amp;elect=0" TargetMode="External"/><Relationship Id="rId11" Type="http://schemas.openxmlformats.org/officeDocument/2006/relationships/hyperlink" Target="https://uselectionatlas.org/RESULTS/data.php?fips=17&amp;year=1912&amp;datatype=county&amp;def=1&amp;f=1&amp;off=0&amp;elect=0" TargetMode="External"/><Relationship Id="rId24" Type="http://schemas.openxmlformats.org/officeDocument/2006/relationships/hyperlink" Target="https://uselectionatlas.org/RESULTS/data.php?fips=30&amp;year=1912&amp;datatype=county&amp;def=1&amp;f=1&amp;off=0&amp;elect=0" TargetMode="External"/><Relationship Id="rId32" Type="http://schemas.openxmlformats.org/officeDocument/2006/relationships/hyperlink" Target="https://uselectionatlas.org/RESULTS/data.php?fips=38&amp;year=1912&amp;datatype=county&amp;def=1&amp;f=1&amp;off=0&amp;elect=0" TargetMode="External"/><Relationship Id="rId37" Type="http://schemas.openxmlformats.org/officeDocument/2006/relationships/hyperlink" Target="https://uselectionatlas.org/RESULTS/data.php?fips=44&amp;year=1912&amp;datatype=county&amp;def=1&amp;f=1&amp;off=0&amp;elect=0" TargetMode="External"/><Relationship Id="rId40" Type="http://schemas.openxmlformats.org/officeDocument/2006/relationships/hyperlink" Target="https://uselectionatlas.org/RESULTS/data.php?fips=47&amp;year=1912&amp;datatype=county&amp;def=1&amp;f=1&amp;off=0&amp;elect=0" TargetMode="External"/><Relationship Id="rId45" Type="http://schemas.openxmlformats.org/officeDocument/2006/relationships/hyperlink" Target="https://uselectionatlas.org/RESULTS/data.php?fips=53&amp;year=1912&amp;datatype=county&amp;def=1&amp;f=1&amp;off=0&amp;elect=0" TargetMode="External"/><Relationship Id="rId5" Type="http://schemas.openxmlformats.org/officeDocument/2006/relationships/hyperlink" Target="https://uselectionatlas.org/RESULTS/data.php?fips=8&amp;year=1912&amp;datatype=county&amp;def=1&amp;f=1&amp;off=0&amp;elect=0" TargetMode="External"/><Relationship Id="rId15" Type="http://schemas.openxmlformats.org/officeDocument/2006/relationships/hyperlink" Target="https://uselectionatlas.org/RESULTS/data.php?fips=21&amp;year=1912&amp;datatype=county&amp;def=1&amp;f=1&amp;off=0&amp;elect=0" TargetMode="External"/><Relationship Id="rId23" Type="http://schemas.openxmlformats.org/officeDocument/2006/relationships/hyperlink" Target="https://uselectionatlas.org/RESULTS/data.php?fips=29&amp;year=1912&amp;datatype=county&amp;def=1&amp;f=1&amp;off=0&amp;elect=0" TargetMode="External"/><Relationship Id="rId28" Type="http://schemas.openxmlformats.org/officeDocument/2006/relationships/hyperlink" Target="https://uselectionatlas.org/RESULTS/data.php?fips=34&amp;year=1912&amp;datatype=county&amp;def=1&amp;f=1&amp;off=0&amp;elect=0" TargetMode="External"/><Relationship Id="rId36" Type="http://schemas.openxmlformats.org/officeDocument/2006/relationships/hyperlink" Target="https://uselectionatlas.org/RESULTS/data.php?fips=42&amp;year=1912&amp;datatype=county&amp;def=1&amp;f=1&amp;off=0&amp;elect=0" TargetMode="External"/><Relationship Id="rId10" Type="http://schemas.openxmlformats.org/officeDocument/2006/relationships/hyperlink" Target="https://uselectionatlas.org/RESULTS/data.php?fips=16&amp;year=1912&amp;datatype=county&amp;def=1&amp;f=1&amp;off=0&amp;elect=0" TargetMode="External"/><Relationship Id="rId19" Type="http://schemas.openxmlformats.org/officeDocument/2006/relationships/hyperlink" Target="https://uselectionatlas.org/RESULTS/data.php?fips=25&amp;year=1912&amp;datatype=county&amp;def=1&amp;f=1&amp;off=0&amp;elect=0" TargetMode="External"/><Relationship Id="rId31" Type="http://schemas.openxmlformats.org/officeDocument/2006/relationships/hyperlink" Target="https://uselectionatlas.org/RESULTS/data.php?fips=37&amp;year=1912&amp;datatype=county&amp;def=1&amp;f=1&amp;off=0&amp;elect=0" TargetMode="External"/><Relationship Id="rId44" Type="http://schemas.openxmlformats.org/officeDocument/2006/relationships/hyperlink" Target="https://uselectionatlas.org/RESULTS/data.php?fips=51&amp;year=1912&amp;datatype=county&amp;def=1&amp;f=1&amp;off=0&amp;elect=0" TargetMode="External"/><Relationship Id="rId4" Type="http://schemas.openxmlformats.org/officeDocument/2006/relationships/hyperlink" Target="https://uselectionatlas.org/RESULTS/data.php?fips=6&amp;year=1912&amp;datatype=county&amp;def=1&amp;f=1&amp;off=0&amp;elect=0" TargetMode="External"/><Relationship Id="rId9" Type="http://schemas.openxmlformats.org/officeDocument/2006/relationships/hyperlink" Target="https://uselectionatlas.org/RESULTS/data.php?fips=13&amp;year=1912&amp;datatype=county&amp;def=1&amp;f=1&amp;off=0&amp;elect=0" TargetMode="External"/><Relationship Id="rId14" Type="http://schemas.openxmlformats.org/officeDocument/2006/relationships/hyperlink" Target="https://uselectionatlas.org/RESULTS/data.php?fips=20&amp;year=1912&amp;datatype=county&amp;def=1&amp;f=1&amp;off=0&amp;elect=0" TargetMode="External"/><Relationship Id="rId22" Type="http://schemas.openxmlformats.org/officeDocument/2006/relationships/hyperlink" Target="https://uselectionatlas.org/RESULTS/data.php?fips=28&amp;year=1912&amp;datatype=county&amp;def=1&amp;f=1&amp;off=0&amp;elect=0" TargetMode="External"/><Relationship Id="rId27" Type="http://schemas.openxmlformats.org/officeDocument/2006/relationships/hyperlink" Target="https://uselectionatlas.org/RESULTS/data.php?fips=33&amp;year=1912&amp;datatype=county&amp;def=1&amp;f=1&amp;off=0&amp;elect=0" TargetMode="External"/><Relationship Id="rId30" Type="http://schemas.openxmlformats.org/officeDocument/2006/relationships/hyperlink" Target="https://uselectionatlas.org/RESULTS/data.php?fips=36&amp;year=1912&amp;datatype=county&amp;def=1&amp;f=1&amp;off=0&amp;elect=0" TargetMode="External"/><Relationship Id="rId35" Type="http://schemas.openxmlformats.org/officeDocument/2006/relationships/hyperlink" Target="https://uselectionatlas.org/RESULTS/data.php?fips=41&amp;year=1912&amp;datatype=county&amp;def=1&amp;f=1&amp;off=0&amp;elect=0" TargetMode="External"/><Relationship Id="rId43" Type="http://schemas.openxmlformats.org/officeDocument/2006/relationships/hyperlink" Target="https://uselectionatlas.org/RESULTS/data.php?fips=50&amp;year=1912&amp;datatype=county&amp;def=1&amp;f=1&amp;off=0&amp;elect=0" TargetMode="External"/><Relationship Id="rId48" Type="http://schemas.openxmlformats.org/officeDocument/2006/relationships/hyperlink" Target="https://uselectionatlas.org/RESULTS/data.php?fips=56&amp;year=1912&amp;datatype=county&amp;def=1&amp;f=1&amp;off=0&amp;elect=0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uselectionatlas.org/RESULTS/data.php?fips=16&amp;year=2016&amp;datatype=county&amp;def=1&amp;f=1&amp;off=0&amp;elect=0" TargetMode="External"/><Relationship Id="rId18" Type="http://schemas.openxmlformats.org/officeDocument/2006/relationships/hyperlink" Target="https://uselectionatlas.org/RESULTS/data.php?fips=21&amp;year=2016&amp;datatype=county&amp;def=1&amp;f=1&amp;off=0&amp;elect=0" TargetMode="External"/><Relationship Id="rId26" Type="http://schemas.openxmlformats.org/officeDocument/2006/relationships/hyperlink" Target="https://uselectionatlas.org/RESULTS/data.php?fips=29&amp;year=2016&amp;datatype=county&amp;def=1&amp;f=1&amp;off=0&amp;elect=0" TargetMode="External"/><Relationship Id="rId39" Type="http://schemas.openxmlformats.org/officeDocument/2006/relationships/hyperlink" Target="https://uselectionatlas.org/RESULTS/data.php?fips=42&amp;year=2016&amp;datatype=county&amp;def=1&amp;f=1&amp;off=0&amp;elect=0" TargetMode="External"/><Relationship Id="rId3" Type="http://schemas.openxmlformats.org/officeDocument/2006/relationships/hyperlink" Target="https://uselectionatlas.org/RESULTS/data.php?fips=4&amp;year=2016&amp;datatype=county&amp;def=1&amp;f=1&amp;off=0&amp;elect=0" TargetMode="External"/><Relationship Id="rId21" Type="http://schemas.openxmlformats.org/officeDocument/2006/relationships/hyperlink" Target="https://uselectionatlas.org/RESULTS/data.php?fips=24&amp;year=2016&amp;datatype=county&amp;def=1&amp;f=1&amp;off=0&amp;elect=0" TargetMode="External"/><Relationship Id="rId34" Type="http://schemas.openxmlformats.org/officeDocument/2006/relationships/hyperlink" Target="https://uselectionatlas.org/RESULTS/data.php?fips=37&amp;year=2016&amp;datatype=county&amp;def=1&amp;f=1&amp;off=0&amp;elect=0" TargetMode="External"/><Relationship Id="rId42" Type="http://schemas.openxmlformats.org/officeDocument/2006/relationships/hyperlink" Target="https://uselectionatlas.org/RESULTS/data.php?fips=46&amp;year=2016&amp;datatype=county&amp;def=1&amp;f=1&amp;off=0&amp;elect=0" TargetMode="External"/><Relationship Id="rId47" Type="http://schemas.openxmlformats.org/officeDocument/2006/relationships/hyperlink" Target="https://uselectionatlas.org/RESULTS/data.php?fips=51&amp;year=2016&amp;datatype=county&amp;def=1&amp;f=1&amp;off=0&amp;elect=0" TargetMode="External"/><Relationship Id="rId50" Type="http://schemas.openxmlformats.org/officeDocument/2006/relationships/hyperlink" Target="https://uselectionatlas.org/RESULTS/data.php?fips=55&amp;year=2016&amp;datatype=county&amp;def=1&amp;f=1&amp;off=0&amp;elect=0" TargetMode="External"/><Relationship Id="rId7" Type="http://schemas.openxmlformats.org/officeDocument/2006/relationships/hyperlink" Target="https://uselectionatlas.org/RESULTS/data.php?fips=9&amp;year=2016&amp;datatype=county&amp;def=1&amp;f=1&amp;off=0&amp;elect=0" TargetMode="External"/><Relationship Id="rId12" Type="http://schemas.openxmlformats.org/officeDocument/2006/relationships/hyperlink" Target="https://uselectionatlas.org/RESULTS/data.php?fips=15&amp;year=2016&amp;datatype=county&amp;def=1&amp;f=1&amp;off=0&amp;elect=0" TargetMode="External"/><Relationship Id="rId17" Type="http://schemas.openxmlformats.org/officeDocument/2006/relationships/hyperlink" Target="https://uselectionatlas.org/RESULTS/data.php?fips=20&amp;year=2016&amp;datatype=county&amp;def=1&amp;f=1&amp;off=0&amp;elect=0" TargetMode="External"/><Relationship Id="rId25" Type="http://schemas.openxmlformats.org/officeDocument/2006/relationships/hyperlink" Target="https://uselectionatlas.org/RESULTS/data.php?fips=28&amp;year=2016&amp;datatype=county&amp;def=1&amp;f=1&amp;off=0&amp;elect=0" TargetMode="External"/><Relationship Id="rId33" Type="http://schemas.openxmlformats.org/officeDocument/2006/relationships/hyperlink" Target="https://uselectionatlas.org/RESULTS/data.php?fips=36&amp;year=2016&amp;datatype=county&amp;def=1&amp;f=1&amp;off=0&amp;elect=0" TargetMode="External"/><Relationship Id="rId38" Type="http://schemas.openxmlformats.org/officeDocument/2006/relationships/hyperlink" Target="https://uselectionatlas.org/RESULTS/data.php?fips=41&amp;year=2016&amp;datatype=county&amp;def=1&amp;f=1&amp;off=0&amp;elect=0" TargetMode="External"/><Relationship Id="rId46" Type="http://schemas.openxmlformats.org/officeDocument/2006/relationships/hyperlink" Target="https://uselectionatlas.org/RESULTS/data.php?fips=50&amp;year=2016&amp;datatype=county&amp;def=1&amp;f=1&amp;off=0&amp;elect=0" TargetMode="External"/><Relationship Id="rId2" Type="http://schemas.openxmlformats.org/officeDocument/2006/relationships/hyperlink" Target="https://uselectionatlas.org/RESULTS/data.php?fips=2&amp;year=2016&amp;datatype=county&amp;def=1&amp;f=1&amp;off=0&amp;elect=0" TargetMode="External"/><Relationship Id="rId16" Type="http://schemas.openxmlformats.org/officeDocument/2006/relationships/hyperlink" Target="https://uselectionatlas.org/RESULTS/data.php?fips=19&amp;year=2016&amp;datatype=county&amp;def=1&amp;f=1&amp;off=0&amp;elect=0" TargetMode="External"/><Relationship Id="rId20" Type="http://schemas.openxmlformats.org/officeDocument/2006/relationships/hyperlink" Target="https://uselectionatlas.org/RESULTS/data.php?fips=23&amp;year=2016&amp;datatype=county&amp;def=1&amp;f=1&amp;off=0&amp;elect=0" TargetMode="External"/><Relationship Id="rId29" Type="http://schemas.openxmlformats.org/officeDocument/2006/relationships/hyperlink" Target="https://uselectionatlas.org/RESULTS/data.php?fips=32&amp;year=2016&amp;datatype=county&amp;def=1&amp;f=1&amp;off=0&amp;elect=0" TargetMode="External"/><Relationship Id="rId41" Type="http://schemas.openxmlformats.org/officeDocument/2006/relationships/hyperlink" Target="https://uselectionatlas.org/RESULTS/data.php?fips=45&amp;year=2016&amp;datatype=county&amp;def=1&amp;f=1&amp;off=0&amp;elect=0" TargetMode="External"/><Relationship Id="rId1" Type="http://schemas.openxmlformats.org/officeDocument/2006/relationships/hyperlink" Target="https://uselectionatlas.org/RESULTS/data.php?fips=1&amp;year=2016&amp;datatype=county&amp;def=1&amp;f=1&amp;off=0&amp;elect=0" TargetMode="External"/><Relationship Id="rId6" Type="http://schemas.openxmlformats.org/officeDocument/2006/relationships/hyperlink" Target="https://uselectionatlas.org/RESULTS/data.php?fips=8&amp;year=2016&amp;datatype=county&amp;def=1&amp;f=1&amp;off=0&amp;elect=0" TargetMode="External"/><Relationship Id="rId11" Type="http://schemas.openxmlformats.org/officeDocument/2006/relationships/hyperlink" Target="https://uselectionatlas.org/RESULTS/data.php?fips=13&amp;year=2016&amp;datatype=county&amp;def=1&amp;f=1&amp;off=0&amp;elect=0" TargetMode="External"/><Relationship Id="rId24" Type="http://schemas.openxmlformats.org/officeDocument/2006/relationships/hyperlink" Target="https://uselectionatlas.org/RESULTS/data.php?fips=27&amp;year=2016&amp;datatype=county&amp;def=1&amp;f=1&amp;off=0&amp;elect=0" TargetMode="External"/><Relationship Id="rId32" Type="http://schemas.openxmlformats.org/officeDocument/2006/relationships/hyperlink" Target="https://uselectionatlas.org/RESULTS/data.php?fips=35&amp;year=2016&amp;datatype=county&amp;def=1&amp;f=1&amp;off=0&amp;elect=0" TargetMode="External"/><Relationship Id="rId37" Type="http://schemas.openxmlformats.org/officeDocument/2006/relationships/hyperlink" Target="https://uselectionatlas.org/RESULTS/data.php?fips=40&amp;year=2016&amp;datatype=county&amp;def=1&amp;f=1&amp;off=0&amp;elect=0" TargetMode="External"/><Relationship Id="rId40" Type="http://schemas.openxmlformats.org/officeDocument/2006/relationships/hyperlink" Target="https://uselectionatlas.org/RESULTS/data.php?fips=44&amp;year=2016&amp;datatype=county&amp;def=1&amp;f=1&amp;off=0&amp;elect=0" TargetMode="External"/><Relationship Id="rId45" Type="http://schemas.openxmlformats.org/officeDocument/2006/relationships/hyperlink" Target="https://uselectionatlas.org/RESULTS/data.php?fips=49&amp;year=2016&amp;datatype=county&amp;def=1&amp;f=1&amp;off=0&amp;elect=0" TargetMode="External"/><Relationship Id="rId5" Type="http://schemas.openxmlformats.org/officeDocument/2006/relationships/hyperlink" Target="https://uselectionatlas.org/RESULTS/data.php?fips=6&amp;year=2016&amp;datatype=county&amp;def=1&amp;f=1&amp;off=0&amp;elect=0" TargetMode="External"/><Relationship Id="rId15" Type="http://schemas.openxmlformats.org/officeDocument/2006/relationships/hyperlink" Target="https://uselectionatlas.org/RESULTS/data.php?fips=18&amp;year=2016&amp;datatype=county&amp;def=1&amp;f=1&amp;off=0&amp;elect=0" TargetMode="External"/><Relationship Id="rId23" Type="http://schemas.openxmlformats.org/officeDocument/2006/relationships/hyperlink" Target="https://uselectionatlas.org/RESULTS/data.php?fips=26&amp;year=2016&amp;datatype=county&amp;def=1&amp;f=1&amp;off=0&amp;elect=0" TargetMode="External"/><Relationship Id="rId28" Type="http://schemas.openxmlformats.org/officeDocument/2006/relationships/hyperlink" Target="https://uselectionatlas.org/RESULTS/data.php?fips=31&amp;year=2016&amp;datatype=county&amp;def=1&amp;f=1&amp;off=0&amp;elect=0" TargetMode="External"/><Relationship Id="rId36" Type="http://schemas.openxmlformats.org/officeDocument/2006/relationships/hyperlink" Target="https://uselectionatlas.org/RESULTS/data.php?fips=39&amp;year=2016&amp;datatype=county&amp;def=1&amp;f=1&amp;off=0&amp;elect=0" TargetMode="External"/><Relationship Id="rId49" Type="http://schemas.openxmlformats.org/officeDocument/2006/relationships/hyperlink" Target="https://uselectionatlas.org/RESULTS/data.php?fips=54&amp;year=2016&amp;datatype=county&amp;def=1&amp;f=1&amp;off=0&amp;elect=0" TargetMode="External"/><Relationship Id="rId10" Type="http://schemas.openxmlformats.org/officeDocument/2006/relationships/hyperlink" Target="https://uselectionatlas.org/RESULTS/data.php?fips=12&amp;year=2016&amp;datatype=county&amp;def=1&amp;f=1&amp;off=0&amp;elect=0" TargetMode="External"/><Relationship Id="rId19" Type="http://schemas.openxmlformats.org/officeDocument/2006/relationships/hyperlink" Target="https://uselectionatlas.org/RESULTS/data.php?fips=22&amp;year=2016&amp;datatype=county&amp;def=1&amp;f=1&amp;off=0&amp;elect=0" TargetMode="External"/><Relationship Id="rId31" Type="http://schemas.openxmlformats.org/officeDocument/2006/relationships/hyperlink" Target="https://uselectionatlas.org/RESULTS/data.php?fips=34&amp;year=2016&amp;datatype=county&amp;def=1&amp;f=1&amp;off=0&amp;elect=0" TargetMode="External"/><Relationship Id="rId44" Type="http://schemas.openxmlformats.org/officeDocument/2006/relationships/hyperlink" Target="https://uselectionatlas.org/RESULTS/data.php?fips=48&amp;year=2016&amp;datatype=county&amp;def=1&amp;f=1&amp;off=0&amp;elect=0" TargetMode="External"/><Relationship Id="rId52" Type="http://schemas.openxmlformats.org/officeDocument/2006/relationships/drawing" Target="../drawings/drawing2.xml"/><Relationship Id="rId4" Type="http://schemas.openxmlformats.org/officeDocument/2006/relationships/hyperlink" Target="https://uselectionatlas.org/RESULTS/data.php?fips=5&amp;year=2016&amp;datatype=county&amp;def=1&amp;f=1&amp;off=0&amp;elect=0" TargetMode="External"/><Relationship Id="rId9" Type="http://schemas.openxmlformats.org/officeDocument/2006/relationships/hyperlink" Target="https://uselectionatlas.org/RESULTS/data.php?fips=11&amp;year=2016&amp;datatype=county&amp;def=1&amp;f=1&amp;off=0&amp;elect=0" TargetMode="External"/><Relationship Id="rId14" Type="http://schemas.openxmlformats.org/officeDocument/2006/relationships/hyperlink" Target="https://uselectionatlas.org/RESULTS/data.php?fips=17&amp;year=2016&amp;datatype=county&amp;def=1&amp;f=1&amp;off=0&amp;elect=0" TargetMode="External"/><Relationship Id="rId22" Type="http://schemas.openxmlformats.org/officeDocument/2006/relationships/hyperlink" Target="https://uselectionatlas.org/RESULTS/data.php?fips=25&amp;year=2016&amp;datatype=county&amp;def=1&amp;f=1&amp;off=0&amp;elect=0" TargetMode="External"/><Relationship Id="rId27" Type="http://schemas.openxmlformats.org/officeDocument/2006/relationships/hyperlink" Target="https://uselectionatlas.org/RESULTS/data.php?fips=30&amp;year=2016&amp;datatype=county&amp;def=1&amp;f=1&amp;off=0&amp;elect=0" TargetMode="External"/><Relationship Id="rId30" Type="http://schemas.openxmlformats.org/officeDocument/2006/relationships/hyperlink" Target="https://uselectionatlas.org/RESULTS/data.php?fips=33&amp;year=2016&amp;datatype=county&amp;def=1&amp;f=1&amp;off=0&amp;elect=0" TargetMode="External"/><Relationship Id="rId35" Type="http://schemas.openxmlformats.org/officeDocument/2006/relationships/hyperlink" Target="https://uselectionatlas.org/RESULTS/data.php?fips=38&amp;year=2016&amp;datatype=county&amp;def=1&amp;f=1&amp;off=0&amp;elect=0" TargetMode="External"/><Relationship Id="rId43" Type="http://schemas.openxmlformats.org/officeDocument/2006/relationships/hyperlink" Target="https://uselectionatlas.org/RESULTS/data.php?fips=47&amp;year=2016&amp;datatype=county&amp;def=1&amp;f=1&amp;off=0&amp;elect=0" TargetMode="External"/><Relationship Id="rId48" Type="http://schemas.openxmlformats.org/officeDocument/2006/relationships/hyperlink" Target="https://uselectionatlas.org/RESULTS/data.php?fips=53&amp;year=2016&amp;datatype=county&amp;def=1&amp;f=1&amp;off=0&amp;elect=0" TargetMode="External"/><Relationship Id="rId8" Type="http://schemas.openxmlformats.org/officeDocument/2006/relationships/hyperlink" Target="https://uselectionatlas.org/RESULTS/data.php?fips=10&amp;year=2016&amp;datatype=county&amp;def=1&amp;f=1&amp;off=0&amp;elect=0" TargetMode="External"/><Relationship Id="rId51" Type="http://schemas.openxmlformats.org/officeDocument/2006/relationships/hyperlink" Target="https://uselectionatlas.org/RESULTS/data.php?fips=56&amp;year=2016&amp;datatype=county&amp;def=1&amp;f=1&amp;off=0&amp;elect=0" TargetMode="External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hyperlink" Target="https://uselectionatlas.org/RESULTS/data.php?fips=13&amp;year=1908&amp;datatype=county&amp;def=1&amp;f=1&amp;off=0&amp;elect=0" TargetMode="External"/><Relationship Id="rId13" Type="http://schemas.openxmlformats.org/officeDocument/2006/relationships/hyperlink" Target="https://uselectionatlas.org/RESULTS/data.php?fips=20&amp;year=1908&amp;datatype=county&amp;def=1&amp;f=1&amp;off=0&amp;elect=0" TargetMode="External"/><Relationship Id="rId18" Type="http://schemas.openxmlformats.org/officeDocument/2006/relationships/hyperlink" Target="https://uselectionatlas.org/RESULTS/data.php?fips=25&amp;year=1908&amp;datatype=county&amp;def=1&amp;f=1&amp;off=0&amp;elect=0" TargetMode="External"/><Relationship Id="rId26" Type="http://schemas.openxmlformats.org/officeDocument/2006/relationships/hyperlink" Target="https://uselectionatlas.org/RESULTS/data.php?fips=33&amp;year=1908&amp;datatype=county&amp;def=1&amp;f=1&amp;off=0&amp;elect=0" TargetMode="External"/><Relationship Id="rId39" Type="http://schemas.openxmlformats.org/officeDocument/2006/relationships/hyperlink" Target="https://uselectionatlas.org/RESULTS/data.php?fips=48&amp;year=1908&amp;datatype=county&amp;def=1&amp;f=1&amp;off=0&amp;elect=0" TargetMode="External"/><Relationship Id="rId3" Type="http://schemas.openxmlformats.org/officeDocument/2006/relationships/hyperlink" Target="https://uselectionatlas.org/RESULTS/data.php?fips=6&amp;year=1908&amp;datatype=county&amp;def=1&amp;f=1&amp;off=0&amp;elect=0" TargetMode="External"/><Relationship Id="rId21" Type="http://schemas.openxmlformats.org/officeDocument/2006/relationships/hyperlink" Target="https://uselectionatlas.org/RESULTS/data.php?fips=28&amp;year=1908&amp;datatype=county&amp;def=1&amp;f=1&amp;off=0&amp;elect=0" TargetMode="External"/><Relationship Id="rId34" Type="http://schemas.openxmlformats.org/officeDocument/2006/relationships/hyperlink" Target="https://uselectionatlas.org/RESULTS/data.php?fips=42&amp;year=1908&amp;datatype=county&amp;def=1&amp;f=1&amp;off=0&amp;elect=0" TargetMode="External"/><Relationship Id="rId42" Type="http://schemas.openxmlformats.org/officeDocument/2006/relationships/hyperlink" Target="https://uselectionatlas.org/RESULTS/data.php?fips=51&amp;year=1908&amp;datatype=county&amp;def=1&amp;f=1&amp;off=0&amp;elect=0" TargetMode="External"/><Relationship Id="rId7" Type="http://schemas.openxmlformats.org/officeDocument/2006/relationships/hyperlink" Target="https://uselectionatlas.org/RESULTS/data.php?fips=12&amp;year=1908&amp;datatype=county&amp;def=1&amp;f=1&amp;off=0&amp;elect=0" TargetMode="External"/><Relationship Id="rId12" Type="http://schemas.openxmlformats.org/officeDocument/2006/relationships/hyperlink" Target="https://uselectionatlas.org/RESULTS/data.php?fips=19&amp;year=1908&amp;datatype=county&amp;def=1&amp;f=1&amp;off=0&amp;elect=0" TargetMode="External"/><Relationship Id="rId17" Type="http://schemas.openxmlformats.org/officeDocument/2006/relationships/hyperlink" Target="https://uselectionatlas.org/RESULTS/data.php?fips=24&amp;year=1908&amp;datatype=county&amp;def=1&amp;f=1&amp;off=0&amp;elect=0" TargetMode="External"/><Relationship Id="rId25" Type="http://schemas.openxmlformats.org/officeDocument/2006/relationships/hyperlink" Target="https://uselectionatlas.org/RESULTS/data.php?fips=32&amp;year=1908&amp;datatype=county&amp;def=1&amp;f=1&amp;off=0&amp;elect=0" TargetMode="External"/><Relationship Id="rId33" Type="http://schemas.openxmlformats.org/officeDocument/2006/relationships/hyperlink" Target="https://uselectionatlas.org/RESULTS/data.php?fips=41&amp;year=1908&amp;datatype=county&amp;def=1&amp;f=1&amp;off=0&amp;elect=0" TargetMode="External"/><Relationship Id="rId38" Type="http://schemas.openxmlformats.org/officeDocument/2006/relationships/hyperlink" Target="https://uselectionatlas.org/RESULTS/data.php?fips=47&amp;year=1908&amp;datatype=county&amp;def=1&amp;f=1&amp;off=0&amp;elect=0" TargetMode="External"/><Relationship Id="rId46" Type="http://schemas.openxmlformats.org/officeDocument/2006/relationships/hyperlink" Target="https://uselectionatlas.org/RESULTS/data.php?fips=56&amp;year=1908&amp;datatype=county&amp;def=1&amp;f=1&amp;off=0&amp;elect=0" TargetMode="External"/><Relationship Id="rId2" Type="http://schemas.openxmlformats.org/officeDocument/2006/relationships/hyperlink" Target="https://uselectionatlas.org/RESULTS/data.php?fips=5&amp;year=1908&amp;datatype=county&amp;def=1&amp;f=1&amp;off=0&amp;elect=0" TargetMode="External"/><Relationship Id="rId16" Type="http://schemas.openxmlformats.org/officeDocument/2006/relationships/hyperlink" Target="https://uselectionatlas.org/RESULTS/data.php?fips=23&amp;year=1908&amp;datatype=county&amp;def=1&amp;f=1&amp;off=0&amp;elect=0" TargetMode="External"/><Relationship Id="rId20" Type="http://schemas.openxmlformats.org/officeDocument/2006/relationships/hyperlink" Target="https://uselectionatlas.org/RESULTS/data.php?fips=27&amp;year=1908&amp;datatype=county&amp;def=1&amp;f=1&amp;off=0&amp;elect=0" TargetMode="External"/><Relationship Id="rId29" Type="http://schemas.openxmlformats.org/officeDocument/2006/relationships/hyperlink" Target="https://uselectionatlas.org/RESULTS/data.php?fips=37&amp;year=1908&amp;datatype=county&amp;def=1&amp;f=1&amp;off=0&amp;elect=0" TargetMode="External"/><Relationship Id="rId41" Type="http://schemas.openxmlformats.org/officeDocument/2006/relationships/hyperlink" Target="https://uselectionatlas.org/RESULTS/data.php?fips=50&amp;year=1908&amp;datatype=county&amp;def=1&amp;f=1&amp;off=0&amp;elect=0" TargetMode="External"/><Relationship Id="rId1" Type="http://schemas.openxmlformats.org/officeDocument/2006/relationships/hyperlink" Target="https://uselectionatlas.org/RESULTS/data.php?fips=1&amp;year=1908&amp;datatype=county&amp;def=1&amp;f=1&amp;off=0&amp;elect=0" TargetMode="External"/><Relationship Id="rId6" Type="http://schemas.openxmlformats.org/officeDocument/2006/relationships/hyperlink" Target="https://uselectionatlas.org/RESULTS/data.php?fips=10&amp;year=1908&amp;datatype=county&amp;def=1&amp;f=1&amp;off=0&amp;elect=0" TargetMode="External"/><Relationship Id="rId11" Type="http://schemas.openxmlformats.org/officeDocument/2006/relationships/hyperlink" Target="https://uselectionatlas.org/RESULTS/data.php?fips=18&amp;year=1908&amp;datatype=county&amp;def=1&amp;f=1&amp;off=0&amp;elect=0" TargetMode="External"/><Relationship Id="rId24" Type="http://schemas.openxmlformats.org/officeDocument/2006/relationships/hyperlink" Target="https://uselectionatlas.org/RESULTS/data.php?fips=31&amp;year=1908&amp;datatype=county&amp;def=1&amp;f=1&amp;off=0&amp;elect=0" TargetMode="External"/><Relationship Id="rId32" Type="http://schemas.openxmlformats.org/officeDocument/2006/relationships/hyperlink" Target="https://uselectionatlas.org/RESULTS/data.php?fips=40&amp;year=1908&amp;datatype=county&amp;def=1&amp;f=1&amp;off=0&amp;elect=0" TargetMode="External"/><Relationship Id="rId37" Type="http://schemas.openxmlformats.org/officeDocument/2006/relationships/hyperlink" Target="https://uselectionatlas.org/RESULTS/data.php?fips=46&amp;year=1908&amp;datatype=county&amp;def=1&amp;f=1&amp;off=0&amp;elect=0" TargetMode="External"/><Relationship Id="rId40" Type="http://schemas.openxmlformats.org/officeDocument/2006/relationships/hyperlink" Target="https://uselectionatlas.org/RESULTS/data.php?fips=49&amp;year=1908&amp;datatype=county&amp;def=1&amp;f=1&amp;off=0&amp;elect=0" TargetMode="External"/><Relationship Id="rId45" Type="http://schemas.openxmlformats.org/officeDocument/2006/relationships/hyperlink" Target="https://uselectionatlas.org/RESULTS/data.php?fips=55&amp;year=1908&amp;datatype=county&amp;def=1&amp;f=1&amp;off=0&amp;elect=0" TargetMode="External"/><Relationship Id="rId5" Type="http://schemas.openxmlformats.org/officeDocument/2006/relationships/hyperlink" Target="https://uselectionatlas.org/RESULTS/data.php?fips=9&amp;year=1908&amp;datatype=county&amp;def=1&amp;f=1&amp;off=0&amp;elect=0" TargetMode="External"/><Relationship Id="rId15" Type="http://schemas.openxmlformats.org/officeDocument/2006/relationships/hyperlink" Target="https://uselectionatlas.org/RESULTS/data.php?fips=22&amp;year=1908&amp;datatype=county&amp;def=1&amp;f=1&amp;off=0&amp;elect=0" TargetMode="External"/><Relationship Id="rId23" Type="http://schemas.openxmlformats.org/officeDocument/2006/relationships/hyperlink" Target="https://uselectionatlas.org/RESULTS/data.php?fips=30&amp;year=1908&amp;datatype=county&amp;def=1&amp;f=1&amp;off=0&amp;elect=0" TargetMode="External"/><Relationship Id="rId28" Type="http://schemas.openxmlformats.org/officeDocument/2006/relationships/hyperlink" Target="https://uselectionatlas.org/RESULTS/data.php?fips=36&amp;year=1908&amp;datatype=county&amp;def=1&amp;f=1&amp;off=0&amp;elect=0" TargetMode="External"/><Relationship Id="rId36" Type="http://schemas.openxmlformats.org/officeDocument/2006/relationships/hyperlink" Target="https://uselectionatlas.org/RESULTS/data.php?fips=45&amp;year=1908&amp;datatype=county&amp;def=1&amp;f=1&amp;off=0&amp;elect=0" TargetMode="External"/><Relationship Id="rId10" Type="http://schemas.openxmlformats.org/officeDocument/2006/relationships/hyperlink" Target="https://uselectionatlas.org/RESULTS/data.php?fips=17&amp;year=1908&amp;datatype=county&amp;def=1&amp;f=1&amp;off=0&amp;elect=0" TargetMode="External"/><Relationship Id="rId19" Type="http://schemas.openxmlformats.org/officeDocument/2006/relationships/hyperlink" Target="https://uselectionatlas.org/RESULTS/data.php?fips=26&amp;year=1908&amp;datatype=county&amp;def=1&amp;f=1&amp;off=0&amp;elect=0" TargetMode="External"/><Relationship Id="rId31" Type="http://schemas.openxmlformats.org/officeDocument/2006/relationships/hyperlink" Target="https://uselectionatlas.org/RESULTS/data.php?fips=39&amp;year=1908&amp;datatype=county&amp;def=1&amp;f=1&amp;off=0&amp;elect=0" TargetMode="External"/><Relationship Id="rId44" Type="http://schemas.openxmlformats.org/officeDocument/2006/relationships/hyperlink" Target="https://uselectionatlas.org/RESULTS/data.php?fips=54&amp;year=1908&amp;datatype=county&amp;def=1&amp;f=1&amp;off=0&amp;elect=0" TargetMode="External"/><Relationship Id="rId4" Type="http://schemas.openxmlformats.org/officeDocument/2006/relationships/hyperlink" Target="https://uselectionatlas.org/RESULTS/data.php?fips=8&amp;year=1908&amp;datatype=county&amp;def=1&amp;f=1&amp;off=0&amp;elect=0" TargetMode="External"/><Relationship Id="rId9" Type="http://schemas.openxmlformats.org/officeDocument/2006/relationships/hyperlink" Target="https://uselectionatlas.org/RESULTS/data.php?fips=16&amp;year=1908&amp;datatype=county&amp;def=1&amp;f=1&amp;off=0&amp;elect=0" TargetMode="External"/><Relationship Id="rId14" Type="http://schemas.openxmlformats.org/officeDocument/2006/relationships/hyperlink" Target="https://uselectionatlas.org/RESULTS/data.php?fips=21&amp;year=1908&amp;datatype=county&amp;def=1&amp;f=1&amp;off=0&amp;elect=0" TargetMode="External"/><Relationship Id="rId22" Type="http://schemas.openxmlformats.org/officeDocument/2006/relationships/hyperlink" Target="https://uselectionatlas.org/RESULTS/data.php?fips=29&amp;year=1908&amp;datatype=county&amp;def=1&amp;f=1&amp;off=0&amp;elect=0" TargetMode="External"/><Relationship Id="rId27" Type="http://schemas.openxmlformats.org/officeDocument/2006/relationships/hyperlink" Target="https://uselectionatlas.org/RESULTS/data.php?fips=34&amp;year=1908&amp;datatype=county&amp;def=1&amp;f=1&amp;off=0&amp;elect=0" TargetMode="External"/><Relationship Id="rId30" Type="http://schemas.openxmlformats.org/officeDocument/2006/relationships/hyperlink" Target="https://uselectionatlas.org/RESULTS/data.php?fips=38&amp;year=1908&amp;datatype=county&amp;def=1&amp;f=1&amp;off=0&amp;elect=0" TargetMode="External"/><Relationship Id="rId35" Type="http://schemas.openxmlformats.org/officeDocument/2006/relationships/hyperlink" Target="https://uselectionatlas.org/RESULTS/data.php?fips=44&amp;year=1908&amp;datatype=county&amp;def=1&amp;f=1&amp;off=0&amp;elect=0" TargetMode="External"/><Relationship Id="rId43" Type="http://schemas.openxmlformats.org/officeDocument/2006/relationships/hyperlink" Target="https://uselectionatlas.org/RESULTS/data.php?fips=53&amp;year=1908&amp;datatype=county&amp;def=1&amp;f=1&amp;off=0&amp;elect=0" TargetMode="External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hyperlink" Target="https://uselectionatlas.org/RESULTS/data.php?fips=13&amp;year=1904&amp;datatype=county&amp;def=1&amp;f=1&amp;off=0&amp;elect=0" TargetMode="External"/><Relationship Id="rId13" Type="http://schemas.openxmlformats.org/officeDocument/2006/relationships/hyperlink" Target="https://uselectionatlas.org/RESULTS/data.php?fips=20&amp;year=1904&amp;datatype=county&amp;def=1&amp;f=1&amp;off=0&amp;elect=0" TargetMode="External"/><Relationship Id="rId18" Type="http://schemas.openxmlformats.org/officeDocument/2006/relationships/hyperlink" Target="https://uselectionatlas.org/RESULTS/data.php?fips=25&amp;year=1904&amp;datatype=county&amp;def=1&amp;f=1&amp;off=0&amp;elect=0" TargetMode="External"/><Relationship Id="rId26" Type="http://schemas.openxmlformats.org/officeDocument/2006/relationships/hyperlink" Target="https://uselectionatlas.org/RESULTS/data.php?fips=33&amp;year=1904&amp;datatype=county&amp;def=1&amp;f=1&amp;off=0&amp;elect=0" TargetMode="External"/><Relationship Id="rId39" Type="http://schemas.openxmlformats.org/officeDocument/2006/relationships/hyperlink" Target="https://uselectionatlas.org/RESULTS/data.php?fips=49&amp;year=1904&amp;datatype=county&amp;def=1&amp;f=1&amp;off=0&amp;elect=0" TargetMode="External"/><Relationship Id="rId3" Type="http://schemas.openxmlformats.org/officeDocument/2006/relationships/hyperlink" Target="https://uselectionatlas.org/RESULTS/data.php?fips=6&amp;year=1904&amp;datatype=county&amp;def=1&amp;f=1&amp;off=0&amp;elect=0" TargetMode="External"/><Relationship Id="rId21" Type="http://schemas.openxmlformats.org/officeDocument/2006/relationships/hyperlink" Target="https://uselectionatlas.org/RESULTS/data.php?fips=28&amp;year=1904&amp;datatype=county&amp;def=1&amp;f=1&amp;off=0&amp;elect=0" TargetMode="External"/><Relationship Id="rId34" Type="http://schemas.openxmlformats.org/officeDocument/2006/relationships/hyperlink" Target="https://uselectionatlas.org/RESULTS/data.php?fips=44&amp;year=1904&amp;datatype=county&amp;def=1&amp;f=1&amp;off=0&amp;elect=0" TargetMode="External"/><Relationship Id="rId42" Type="http://schemas.openxmlformats.org/officeDocument/2006/relationships/hyperlink" Target="https://uselectionatlas.org/RESULTS/data.php?fips=53&amp;year=1904&amp;datatype=county&amp;def=1&amp;f=1&amp;off=0&amp;elect=0" TargetMode="External"/><Relationship Id="rId7" Type="http://schemas.openxmlformats.org/officeDocument/2006/relationships/hyperlink" Target="https://uselectionatlas.org/RESULTS/data.php?fips=12&amp;year=1904&amp;datatype=county&amp;def=1&amp;f=1&amp;off=0&amp;elect=0" TargetMode="External"/><Relationship Id="rId12" Type="http://schemas.openxmlformats.org/officeDocument/2006/relationships/hyperlink" Target="https://uselectionatlas.org/RESULTS/data.php?fips=19&amp;year=1904&amp;datatype=county&amp;def=1&amp;f=1&amp;off=0&amp;elect=0" TargetMode="External"/><Relationship Id="rId17" Type="http://schemas.openxmlformats.org/officeDocument/2006/relationships/hyperlink" Target="https://uselectionatlas.org/RESULTS/data.php?fips=24&amp;year=1904&amp;datatype=county&amp;def=1&amp;f=1&amp;off=0&amp;elect=0" TargetMode="External"/><Relationship Id="rId25" Type="http://schemas.openxmlformats.org/officeDocument/2006/relationships/hyperlink" Target="https://uselectionatlas.org/RESULTS/data.php?fips=32&amp;year=1904&amp;datatype=county&amp;def=1&amp;f=1&amp;off=0&amp;elect=0" TargetMode="External"/><Relationship Id="rId33" Type="http://schemas.openxmlformats.org/officeDocument/2006/relationships/hyperlink" Target="https://uselectionatlas.org/RESULTS/data.php?fips=42&amp;year=1904&amp;datatype=county&amp;def=1&amp;f=1&amp;off=0&amp;elect=0" TargetMode="External"/><Relationship Id="rId38" Type="http://schemas.openxmlformats.org/officeDocument/2006/relationships/hyperlink" Target="https://uselectionatlas.org/RESULTS/data.php?fips=48&amp;year=1904&amp;datatype=county&amp;def=1&amp;f=1&amp;off=0&amp;elect=0" TargetMode="External"/><Relationship Id="rId2" Type="http://schemas.openxmlformats.org/officeDocument/2006/relationships/hyperlink" Target="https://uselectionatlas.org/RESULTS/data.php?fips=5&amp;year=1904&amp;datatype=county&amp;def=1&amp;f=1&amp;off=0&amp;elect=0" TargetMode="External"/><Relationship Id="rId16" Type="http://schemas.openxmlformats.org/officeDocument/2006/relationships/hyperlink" Target="https://uselectionatlas.org/RESULTS/data.php?fips=23&amp;year=1904&amp;datatype=county&amp;def=1&amp;f=1&amp;off=0&amp;elect=0" TargetMode="External"/><Relationship Id="rId20" Type="http://schemas.openxmlformats.org/officeDocument/2006/relationships/hyperlink" Target="https://uselectionatlas.org/RESULTS/data.php?fips=27&amp;year=1904&amp;datatype=county&amp;def=1&amp;f=1&amp;off=0&amp;elect=0" TargetMode="External"/><Relationship Id="rId29" Type="http://schemas.openxmlformats.org/officeDocument/2006/relationships/hyperlink" Target="https://uselectionatlas.org/RESULTS/data.php?fips=37&amp;year=1904&amp;datatype=county&amp;def=1&amp;f=1&amp;off=0&amp;elect=0" TargetMode="External"/><Relationship Id="rId41" Type="http://schemas.openxmlformats.org/officeDocument/2006/relationships/hyperlink" Target="https://uselectionatlas.org/RESULTS/data.php?fips=51&amp;year=1904&amp;datatype=county&amp;def=1&amp;f=1&amp;off=0&amp;elect=0" TargetMode="External"/><Relationship Id="rId1" Type="http://schemas.openxmlformats.org/officeDocument/2006/relationships/hyperlink" Target="https://uselectionatlas.org/RESULTS/data.php?fips=1&amp;year=1904&amp;datatype=county&amp;def=1&amp;f=1&amp;off=0&amp;elect=0" TargetMode="External"/><Relationship Id="rId6" Type="http://schemas.openxmlformats.org/officeDocument/2006/relationships/hyperlink" Target="https://uselectionatlas.org/RESULTS/data.php?fips=10&amp;year=1904&amp;datatype=county&amp;def=1&amp;f=1&amp;off=0&amp;elect=0" TargetMode="External"/><Relationship Id="rId11" Type="http://schemas.openxmlformats.org/officeDocument/2006/relationships/hyperlink" Target="https://uselectionatlas.org/RESULTS/data.php?fips=18&amp;year=1904&amp;datatype=county&amp;def=1&amp;f=1&amp;off=0&amp;elect=0" TargetMode="External"/><Relationship Id="rId24" Type="http://schemas.openxmlformats.org/officeDocument/2006/relationships/hyperlink" Target="https://uselectionatlas.org/RESULTS/data.php?fips=31&amp;year=1904&amp;datatype=county&amp;def=1&amp;f=1&amp;off=0&amp;elect=0" TargetMode="External"/><Relationship Id="rId32" Type="http://schemas.openxmlformats.org/officeDocument/2006/relationships/hyperlink" Target="https://uselectionatlas.org/RESULTS/data.php?fips=41&amp;year=1904&amp;datatype=county&amp;def=1&amp;f=1&amp;off=0&amp;elect=0" TargetMode="External"/><Relationship Id="rId37" Type="http://schemas.openxmlformats.org/officeDocument/2006/relationships/hyperlink" Target="https://uselectionatlas.org/RESULTS/data.php?fips=47&amp;year=1904&amp;datatype=county&amp;def=1&amp;f=1&amp;off=0&amp;elect=0" TargetMode="External"/><Relationship Id="rId40" Type="http://schemas.openxmlformats.org/officeDocument/2006/relationships/hyperlink" Target="https://uselectionatlas.org/RESULTS/data.php?fips=50&amp;year=1904&amp;datatype=county&amp;def=1&amp;f=1&amp;off=0&amp;elect=0" TargetMode="External"/><Relationship Id="rId45" Type="http://schemas.openxmlformats.org/officeDocument/2006/relationships/hyperlink" Target="https://uselectionatlas.org/RESULTS/data.php?fips=56&amp;year=1904&amp;datatype=county&amp;def=1&amp;f=1&amp;off=0&amp;elect=0" TargetMode="External"/><Relationship Id="rId5" Type="http://schemas.openxmlformats.org/officeDocument/2006/relationships/hyperlink" Target="https://uselectionatlas.org/RESULTS/data.php?fips=9&amp;year=1904&amp;datatype=county&amp;def=1&amp;f=1&amp;off=0&amp;elect=0" TargetMode="External"/><Relationship Id="rId15" Type="http://schemas.openxmlformats.org/officeDocument/2006/relationships/hyperlink" Target="https://uselectionatlas.org/RESULTS/data.php?fips=22&amp;year=1904&amp;datatype=county&amp;def=1&amp;f=1&amp;off=0&amp;elect=0" TargetMode="External"/><Relationship Id="rId23" Type="http://schemas.openxmlformats.org/officeDocument/2006/relationships/hyperlink" Target="https://uselectionatlas.org/RESULTS/data.php?fips=30&amp;year=1904&amp;datatype=county&amp;def=1&amp;f=1&amp;off=0&amp;elect=0" TargetMode="External"/><Relationship Id="rId28" Type="http://schemas.openxmlformats.org/officeDocument/2006/relationships/hyperlink" Target="https://uselectionatlas.org/RESULTS/data.php?fips=36&amp;year=1904&amp;datatype=county&amp;def=1&amp;f=1&amp;off=0&amp;elect=0" TargetMode="External"/><Relationship Id="rId36" Type="http://schemas.openxmlformats.org/officeDocument/2006/relationships/hyperlink" Target="https://uselectionatlas.org/RESULTS/data.php?fips=46&amp;year=1904&amp;datatype=county&amp;def=1&amp;f=1&amp;off=0&amp;elect=0" TargetMode="External"/><Relationship Id="rId10" Type="http://schemas.openxmlformats.org/officeDocument/2006/relationships/hyperlink" Target="https://uselectionatlas.org/RESULTS/data.php?fips=17&amp;year=1904&amp;datatype=county&amp;def=1&amp;f=1&amp;off=0&amp;elect=0" TargetMode="External"/><Relationship Id="rId19" Type="http://schemas.openxmlformats.org/officeDocument/2006/relationships/hyperlink" Target="https://uselectionatlas.org/RESULTS/data.php?fips=26&amp;year=1904&amp;datatype=county&amp;def=1&amp;f=1&amp;off=0&amp;elect=0" TargetMode="External"/><Relationship Id="rId31" Type="http://schemas.openxmlformats.org/officeDocument/2006/relationships/hyperlink" Target="https://uselectionatlas.org/RESULTS/data.php?fips=39&amp;year=1904&amp;datatype=county&amp;def=1&amp;f=1&amp;off=0&amp;elect=0" TargetMode="External"/><Relationship Id="rId44" Type="http://schemas.openxmlformats.org/officeDocument/2006/relationships/hyperlink" Target="https://uselectionatlas.org/RESULTS/data.php?fips=55&amp;year=1904&amp;datatype=county&amp;def=1&amp;f=1&amp;off=0&amp;elect=0" TargetMode="External"/><Relationship Id="rId4" Type="http://schemas.openxmlformats.org/officeDocument/2006/relationships/hyperlink" Target="https://uselectionatlas.org/RESULTS/data.php?fips=8&amp;year=1904&amp;datatype=county&amp;def=1&amp;f=1&amp;off=0&amp;elect=0" TargetMode="External"/><Relationship Id="rId9" Type="http://schemas.openxmlformats.org/officeDocument/2006/relationships/hyperlink" Target="https://uselectionatlas.org/RESULTS/data.php?fips=16&amp;year=1904&amp;datatype=county&amp;def=1&amp;f=1&amp;off=0&amp;elect=0" TargetMode="External"/><Relationship Id="rId14" Type="http://schemas.openxmlformats.org/officeDocument/2006/relationships/hyperlink" Target="https://uselectionatlas.org/RESULTS/data.php?fips=21&amp;year=1904&amp;datatype=county&amp;def=1&amp;f=1&amp;off=0&amp;elect=0" TargetMode="External"/><Relationship Id="rId22" Type="http://schemas.openxmlformats.org/officeDocument/2006/relationships/hyperlink" Target="https://uselectionatlas.org/RESULTS/data.php?fips=29&amp;year=1904&amp;datatype=county&amp;def=1&amp;f=1&amp;off=0&amp;elect=0" TargetMode="External"/><Relationship Id="rId27" Type="http://schemas.openxmlformats.org/officeDocument/2006/relationships/hyperlink" Target="https://uselectionatlas.org/RESULTS/data.php?fips=34&amp;year=1904&amp;datatype=county&amp;def=1&amp;f=1&amp;off=0&amp;elect=0" TargetMode="External"/><Relationship Id="rId30" Type="http://schemas.openxmlformats.org/officeDocument/2006/relationships/hyperlink" Target="https://uselectionatlas.org/RESULTS/data.php?fips=38&amp;year=1904&amp;datatype=county&amp;def=1&amp;f=1&amp;off=0&amp;elect=0" TargetMode="External"/><Relationship Id="rId35" Type="http://schemas.openxmlformats.org/officeDocument/2006/relationships/hyperlink" Target="https://uselectionatlas.org/RESULTS/data.php?fips=45&amp;year=1904&amp;datatype=county&amp;def=1&amp;f=1&amp;off=0&amp;elect=0" TargetMode="External"/><Relationship Id="rId43" Type="http://schemas.openxmlformats.org/officeDocument/2006/relationships/hyperlink" Target="https://uselectionatlas.org/RESULTS/data.php?fips=54&amp;year=1904&amp;datatype=county&amp;def=1&amp;f=1&amp;off=0&amp;elect=0" TargetMode="External"/></Relationships>
</file>

<file path=xl/worksheets/_rels/sheet32.xml.rels><?xml version="1.0" encoding="UTF-8" standalone="yes"?>
<Relationships xmlns="http://schemas.openxmlformats.org/package/2006/relationships"><Relationship Id="rId8" Type="http://schemas.openxmlformats.org/officeDocument/2006/relationships/hyperlink" Target="https://uselectionatlas.org/RESULTS/data.php?fips=13&amp;year=1900&amp;datatype=county&amp;def=1&amp;f=1&amp;off=0&amp;elect=0" TargetMode="External"/><Relationship Id="rId13" Type="http://schemas.openxmlformats.org/officeDocument/2006/relationships/hyperlink" Target="https://uselectionatlas.org/RESULTS/data.php?fips=20&amp;year=1900&amp;datatype=county&amp;def=1&amp;f=1&amp;off=0&amp;elect=0" TargetMode="External"/><Relationship Id="rId18" Type="http://schemas.openxmlformats.org/officeDocument/2006/relationships/hyperlink" Target="https://uselectionatlas.org/RESULTS/data.php?fips=25&amp;year=1900&amp;datatype=county&amp;def=1&amp;f=1&amp;off=0&amp;elect=0" TargetMode="External"/><Relationship Id="rId26" Type="http://schemas.openxmlformats.org/officeDocument/2006/relationships/hyperlink" Target="https://uselectionatlas.org/RESULTS/data.php?fips=33&amp;year=1900&amp;datatype=county&amp;def=1&amp;f=1&amp;off=0&amp;elect=0" TargetMode="External"/><Relationship Id="rId39" Type="http://schemas.openxmlformats.org/officeDocument/2006/relationships/hyperlink" Target="https://uselectionatlas.org/RESULTS/data.php?fips=49&amp;year=1900&amp;datatype=county&amp;def=1&amp;f=1&amp;off=0&amp;elect=0" TargetMode="External"/><Relationship Id="rId3" Type="http://schemas.openxmlformats.org/officeDocument/2006/relationships/hyperlink" Target="https://uselectionatlas.org/RESULTS/data.php?fips=6&amp;year=1900&amp;datatype=county&amp;def=1&amp;f=1&amp;off=0&amp;elect=0" TargetMode="External"/><Relationship Id="rId21" Type="http://schemas.openxmlformats.org/officeDocument/2006/relationships/hyperlink" Target="https://uselectionatlas.org/RESULTS/data.php?fips=28&amp;year=1900&amp;datatype=county&amp;def=1&amp;f=1&amp;off=0&amp;elect=0" TargetMode="External"/><Relationship Id="rId34" Type="http://schemas.openxmlformats.org/officeDocument/2006/relationships/hyperlink" Target="https://uselectionatlas.org/RESULTS/data.php?fips=44&amp;year=1900&amp;datatype=county&amp;def=1&amp;f=1&amp;off=0&amp;elect=0" TargetMode="External"/><Relationship Id="rId42" Type="http://schemas.openxmlformats.org/officeDocument/2006/relationships/hyperlink" Target="https://uselectionatlas.org/RESULTS/data.php?fips=53&amp;year=1900&amp;datatype=county&amp;def=1&amp;f=1&amp;off=0&amp;elect=0" TargetMode="External"/><Relationship Id="rId7" Type="http://schemas.openxmlformats.org/officeDocument/2006/relationships/hyperlink" Target="https://uselectionatlas.org/RESULTS/data.php?fips=12&amp;year=1900&amp;datatype=county&amp;def=1&amp;f=1&amp;off=0&amp;elect=0" TargetMode="External"/><Relationship Id="rId12" Type="http://schemas.openxmlformats.org/officeDocument/2006/relationships/hyperlink" Target="https://uselectionatlas.org/RESULTS/data.php?fips=19&amp;year=1900&amp;datatype=county&amp;def=1&amp;f=1&amp;off=0&amp;elect=0" TargetMode="External"/><Relationship Id="rId17" Type="http://schemas.openxmlformats.org/officeDocument/2006/relationships/hyperlink" Target="https://uselectionatlas.org/RESULTS/data.php?fips=24&amp;year=1900&amp;datatype=county&amp;def=1&amp;f=1&amp;off=0&amp;elect=0" TargetMode="External"/><Relationship Id="rId25" Type="http://schemas.openxmlformats.org/officeDocument/2006/relationships/hyperlink" Target="https://uselectionatlas.org/RESULTS/data.php?fips=32&amp;year=1900&amp;datatype=county&amp;def=1&amp;f=1&amp;off=0&amp;elect=0" TargetMode="External"/><Relationship Id="rId33" Type="http://schemas.openxmlformats.org/officeDocument/2006/relationships/hyperlink" Target="https://uselectionatlas.org/RESULTS/data.php?fips=42&amp;year=1900&amp;datatype=county&amp;def=1&amp;f=1&amp;off=0&amp;elect=0" TargetMode="External"/><Relationship Id="rId38" Type="http://schemas.openxmlformats.org/officeDocument/2006/relationships/hyperlink" Target="https://uselectionatlas.org/RESULTS/data.php?fips=48&amp;year=1900&amp;datatype=county&amp;def=1&amp;f=1&amp;off=0&amp;elect=0" TargetMode="External"/><Relationship Id="rId2" Type="http://schemas.openxmlformats.org/officeDocument/2006/relationships/hyperlink" Target="https://uselectionatlas.org/RESULTS/data.php?fips=5&amp;year=1900&amp;datatype=county&amp;def=1&amp;f=1&amp;off=0&amp;elect=0" TargetMode="External"/><Relationship Id="rId16" Type="http://schemas.openxmlformats.org/officeDocument/2006/relationships/hyperlink" Target="https://uselectionatlas.org/RESULTS/data.php?fips=23&amp;year=1900&amp;datatype=county&amp;def=1&amp;f=1&amp;off=0&amp;elect=0" TargetMode="External"/><Relationship Id="rId20" Type="http://schemas.openxmlformats.org/officeDocument/2006/relationships/hyperlink" Target="https://uselectionatlas.org/RESULTS/data.php?fips=27&amp;year=1900&amp;datatype=county&amp;def=1&amp;f=1&amp;off=0&amp;elect=0" TargetMode="External"/><Relationship Id="rId29" Type="http://schemas.openxmlformats.org/officeDocument/2006/relationships/hyperlink" Target="https://uselectionatlas.org/RESULTS/data.php?fips=37&amp;year=1900&amp;datatype=county&amp;def=1&amp;f=1&amp;off=0&amp;elect=0" TargetMode="External"/><Relationship Id="rId41" Type="http://schemas.openxmlformats.org/officeDocument/2006/relationships/hyperlink" Target="https://uselectionatlas.org/RESULTS/data.php?fips=51&amp;year=1900&amp;datatype=county&amp;def=1&amp;f=1&amp;off=0&amp;elect=0" TargetMode="External"/><Relationship Id="rId1" Type="http://schemas.openxmlformats.org/officeDocument/2006/relationships/hyperlink" Target="https://uselectionatlas.org/RESULTS/data.php?fips=1&amp;year=1900&amp;datatype=county&amp;def=1&amp;f=1&amp;off=0&amp;elect=0" TargetMode="External"/><Relationship Id="rId6" Type="http://schemas.openxmlformats.org/officeDocument/2006/relationships/hyperlink" Target="https://uselectionatlas.org/RESULTS/data.php?fips=10&amp;year=1900&amp;datatype=county&amp;def=1&amp;f=1&amp;off=0&amp;elect=0" TargetMode="External"/><Relationship Id="rId11" Type="http://schemas.openxmlformats.org/officeDocument/2006/relationships/hyperlink" Target="https://uselectionatlas.org/RESULTS/data.php?fips=18&amp;year=1900&amp;datatype=county&amp;def=1&amp;f=1&amp;off=0&amp;elect=0" TargetMode="External"/><Relationship Id="rId24" Type="http://schemas.openxmlformats.org/officeDocument/2006/relationships/hyperlink" Target="https://uselectionatlas.org/RESULTS/data.php?fips=31&amp;year=1900&amp;datatype=county&amp;def=1&amp;f=1&amp;off=0&amp;elect=0" TargetMode="External"/><Relationship Id="rId32" Type="http://schemas.openxmlformats.org/officeDocument/2006/relationships/hyperlink" Target="https://uselectionatlas.org/RESULTS/data.php?fips=41&amp;year=1900&amp;datatype=county&amp;def=1&amp;f=1&amp;off=0&amp;elect=0" TargetMode="External"/><Relationship Id="rId37" Type="http://schemas.openxmlformats.org/officeDocument/2006/relationships/hyperlink" Target="https://uselectionatlas.org/RESULTS/data.php?fips=47&amp;year=1900&amp;datatype=county&amp;def=1&amp;f=1&amp;off=0&amp;elect=0" TargetMode="External"/><Relationship Id="rId40" Type="http://schemas.openxmlformats.org/officeDocument/2006/relationships/hyperlink" Target="https://uselectionatlas.org/RESULTS/data.php?fips=50&amp;year=1900&amp;datatype=county&amp;def=1&amp;f=1&amp;off=0&amp;elect=0" TargetMode="External"/><Relationship Id="rId45" Type="http://schemas.openxmlformats.org/officeDocument/2006/relationships/hyperlink" Target="https://uselectionatlas.org/RESULTS/data.php?fips=56&amp;year=1900&amp;datatype=county&amp;def=1&amp;f=1&amp;off=0&amp;elect=0" TargetMode="External"/><Relationship Id="rId5" Type="http://schemas.openxmlformats.org/officeDocument/2006/relationships/hyperlink" Target="https://uselectionatlas.org/RESULTS/data.php?fips=9&amp;year=1900&amp;datatype=county&amp;def=1&amp;f=1&amp;off=0&amp;elect=0" TargetMode="External"/><Relationship Id="rId15" Type="http://schemas.openxmlformats.org/officeDocument/2006/relationships/hyperlink" Target="https://uselectionatlas.org/RESULTS/data.php?fips=22&amp;year=1900&amp;datatype=county&amp;def=1&amp;f=1&amp;off=0&amp;elect=0" TargetMode="External"/><Relationship Id="rId23" Type="http://schemas.openxmlformats.org/officeDocument/2006/relationships/hyperlink" Target="https://uselectionatlas.org/RESULTS/data.php?fips=30&amp;year=1900&amp;datatype=county&amp;def=1&amp;f=1&amp;off=0&amp;elect=0" TargetMode="External"/><Relationship Id="rId28" Type="http://schemas.openxmlformats.org/officeDocument/2006/relationships/hyperlink" Target="https://uselectionatlas.org/RESULTS/data.php?fips=36&amp;year=1900&amp;datatype=county&amp;def=1&amp;f=1&amp;off=0&amp;elect=0" TargetMode="External"/><Relationship Id="rId36" Type="http://schemas.openxmlformats.org/officeDocument/2006/relationships/hyperlink" Target="https://uselectionatlas.org/RESULTS/data.php?fips=46&amp;year=1900&amp;datatype=county&amp;def=1&amp;f=1&amp;off=0&amp;elect=0" TargetMode="External"/><Relationship Id="rId10" Type="http://schemas.openxmlformats.org/officeDocument/2006/relationships/hyperlink" Target="https://uselectionatlas.org/RESULTS/data.php?fips=17&amp;year=1900&amp;datatype=county&amp;def=1&amp;f=1&amp;off=0&amp;elect=0" TargetMode="External"/><Relationship Id="rId19" Type="http://schemas.openxmlformats.org/officeDocument/2006/relationships/hyperlink" Target="https://uselectionatlas.org/RESULTS/data.php?fips=26&amp;year=1900&amp;datatype=county&amp;def=1&amp;f=1&amp;off=0&amp;elect=0" TargetMode="External"/><Relationship Id="rId31" Type="http://schemas.openxmlformats.org/officeDocument/2006/relationships/hyperlink" Target="https://uselectionatlas.org/RESULTS/data.php?fips=39&amp;year=1900&amp;datatype=county&amp;def=1&amp;f=1&amp;off=0&amp;elect=0" TargetMode="External"/><Relationship Id="rId44" Type="http://schemas.openxmlformats.org/officeDocument/2006/relationships/hyperlink" Target="https://uselectionatlas.org/RESULTS/data.php?fips=55&amp;year=1900&amp;datatype=county&amp;def=1&amp;f=1&amp;off=0&amp;elect=0" TargetMode="External"/><Relationship Id="rId4" Type="http://schemas.openxmlformats.org/officeDocument/2006/relationships/hyperlink" Target="https://uselectionatlas.org/RESULTS/data.php?fips=8&amp;year=1900&amp;datatype=county&amp;def=1&amp;f=1&amp;off=0&amp;elect=0" TargetMode="External"/><Relationship Id="rId9" Type="http://schemas.openxmlformats.org/officeDocument/2006/relationships/hyperlink" Target="https://uselectionatlas.org/RESULTS/data.php?fips=16&amp;year=1900&amp;datatype=county&amp;def=1&amp;f=1&amp;off=0&amp;elect=0" TargetMode="External"/><Relationship Id="rId14" Type="http://schemas.openxmlformats.org/officeDocument/2006/relationships/hyperlink" Target="https://uselectionatlas.org/RESULTS/data.php?fips=21&amp;year=1900&amp;datatype=county&amp;def=1&amp;f=1&amp;off=0&amp;elect=0" TargetMode="External"/><Relationship Id="rId22" Type="http://schemas.openxmlformats.org/officeDocument/2006/relationships/hyperlink" Target="https://uselectionatlas.org/RESULTS/data.php?fips=29&amp;year=1900&amp;datatype=county&amp;def=1&amp;f=1&amp;off=0&amp;elect=0" TargetMode="External"/><Relationship Id="rId27" Type="http://schemas.openxmlformats.org/officeDocument/2006/relationships/hyperlink" Target="https://uselectionatlas.org/RESULTS/data.php?fips=34&amp;year=1900&amp;datatype=county&amp;def=1&amp;f=1&amp;off=0&amp;elect=0" TargetMode="External"/><Relationship Id="rId30" Type="http://schemas.openxmlformats.org/officeDocument/2006/relationships/hyperlink" Target="https://uselectionatlas.org/RESULTS/data.php?fips=38&amp;year=1900&amp;datatype=county&amp;def=1&amp;f=1&amp;off=0&amp;elect=0" TargetMode="External"/><Relationship Id="rId35" Type="http://schemas.openxmlformats.org/officeDocument/2006/relationships/hyperlink" Target="https://uselectionatlas.org/RESULTS/data.php?fips=45&amp;year=1900&amp;datatype=county&amp;def=1&amp;f=1&amp;off=0&amp;elect=0" TargetMode="External"/><Relationship Id="rId43" Type="http://schemas.openxmlformats.org/officeDocument/2006/relationships/hyperlink" Target="https://uselectionatlas.org/RESULTS/data.php?fips=54&amp;year=1900&amp;datatype=county&amp;def=1&amp;f=1&amp;off=0&amp;elect=0" TargetMode="External"/></Relationships>
</file>

<file path=xl/worksheets/_rels/sheet33.xml.rels><?xml version="1.0" encoding="UTF-8" standalone="yes"?>
<Relationships xmlns="http://schemas.openxmlformats.org/package/2006/relationships"><Relationship Id="rId8" Type="http://schemas.openxmlformats.org/officeDocument/2006/relationships/hyperlink" Target="https://uselectionatlas.org/RESULTS/data.php?fips=13&amp;year=1896&amp;datatype=county&amp;def=1&amp;f=1&amp;off=0&amp;elect=0" TargetMode="External"/><Relationship Id="rId13" Type="http://schemas.openxmlformats.org/officeDocument/2006/relationships/hyperlink" Target="https://uselectionatlas.org/RESULTS/data.php?fips=20&amp;year=1896&amp;datatype=county&amp;def=1&amp;f=1&amp;off=0&amp;elect=0" TargetMode="External"/><Relationship Id="rId18" Type="http://schemas.openxmlformats.org/officeDocument/2006/relationships/hyperlink" Target="https://uselectionatlas.org/RESULTS/data.php?fips=25&amp;year=1896&amp;datatype=county&amp;def=1&amp;f=1&amp;off=0&amp;elect=0" TargetMode="External"/><Relationship Id="rId26" Type="http://schemas.openxmlformats.org/officeDocument/2006/relationships/hyperlink" Target="https://uselectionatlas.org/RESULTS/data.php?fips=33&amp;year=1896&amp;datatype=county&amp;def=1&amp;f=1&amp;off=0&amp;elect=0" TargetMode="External"/><Relationship Id="rId39" Type="http://schemas.openxmlformats.org/officeDocument/2006/relationships/hyperlink" Target="https://uselectionatlas.org/RESULTS/data.php?fips=49&amp;year=1896&amp;datatype=county&amp;def=1&amp;f=1&amp;off=0&amp;elect=0" TargetMode="External"/><Relationship Id="rId3" Type="http://schemas.openxmlformats.org/officeDocument/2006/relationships/hyperlink" Target="https://uselectionatlas.org/RESULTS/data.php?fips=6&amp;year=1896&amp;datatype=county&amp;def=1&amp;f=1&amp;off=0&amp;elect=0" TargetMode="External"/><Relationship Id="rId21" Type="http://schemas.openxmlformats.org/officeDocument/2006/relationships/hyperlink" Target="https://uselectionatlas.org/RESULTS/data.php?fips=28&amp;year=1896&amp;datatype=county&amp;def=1&amp;f=1&amp;off=0&amp;elect=0" TargetMode="External"/><Relationship Id="rId34" Type="http://schemas.openxmlformats.org/officeDocument/2006/relationships/hyperlink" Target="https://uselectionatlas.org/RESULTS/data.php?fips=44&amp;year=1896&amp;datatype=county&amp;def=1&amp;f=1&amp;off=0&amp;elect=0" TargetMode="External"/><Relationship Id="rId42" Type="http://schemas.openxmlformats.org/officeDocument/2006/relationships/hyperlink" Target="https://uselectionatlas.org/RESULTS/data.php?fips=53&amp;year=1896&amp;datatype=county&amp;def=1&amp;f=1&amp;off=0&amp;elect=0" TargetMode="External"/><Relationship Id="rId7" Type="http://schemas.openxmlformats.org/officeDocument/2006/relationships/hyperlink" Target="https://uselectionatlas.org/RESULTS/data.php?fips=12&amp;year=1896&amp;datatype=county&amp;def=1&amp;f=1&amp;off=0&amp;elect=0" TargetMode="External"/><Relationship Id="rId12" Type="http://schemas.openxmlformats.org/officeDocument/2006/relationships/hyperlink" Target="https://uselectionatlas.org/RESULTS/data.php?fips=19&amp;year=1896&amp;datatype=county&amp;def=1&amp;f=1&amp;off=0&amp;elect=0" TargetMode="External"/><Relationship Id="rId17" Type="http://schemas.openxmlformats.org/officeDocument/2006/relationships/hyperlink" Target="https://uselectionatlas.org/RESULTS/data.php?fips=24&amp;year=1896&amp;datatype=county&amp;def=1&amp;f=1&amp;off=0&amp;elect=0" TargetMode="External"/><Relationship Id="rId25" Type="http://schemas.openxmlformats.org/officeDocument/2006/relationships/hyperlink" Target="https://uselectionatlas.org/RESULTS/data.php?fips=32&amp;year=1896&amp;datatype=county&amp;def=1&amp;f=1&amp;off=0&amp;elect=0" TargetMode="External"/><Relationship Id="rId33" Type="http://schemas.openxmlformats.org/officeDocument/2006/relationships/hyperlink" Target="https://uselectionatlas.org/RESULTS/data.php?fips=42&amp;year=1896&amp;datatype=county&amp;def=1&amp;f=1&amp;off=0&amp;elect=0" TargetMode="External"/><Relationship Id="rId38" Type="http://schemas.openxmlformats.org/officeDocument/2006/relationships/hyperlink" Target="https://uselectionatlas.org/RESULTS/data.php?fips=48&amp;year=1896&amp;datatype=county&amp;def=1&amp;f=1&amp;off=0&amp;elect=0" TargetMode="External"/><Relationship Id="rId2" Type="http://schemas.openxmlformats.org/officeDocument/2006/relationships/hyperlink" Target="https://uselectionatlas.org/RESULTS/data.php?fips=5&amp;year=1896&amp;datatype=county&amp;def=1&amp;f=1&amp;off=0&amp;elect=0" TargetMode="External"/><Relationship Id="rId16" Type="http://schemas.openxmlformats.org/officeDocument/2006/relationships/hyperlink" Target="https://uselectionatlas.org/RESULTS/data.php?fips=23&amp;year=1896&amp;datatype=county&amp;def=1&amp;f=1&amp;off=0&amp;elect=0" TargetMode="External"/><Relationship Id="rId20" Type="http://schemas.openxmlformats.org/officeDocument/2006/relationships/hyperlink" Target="https://uselectionatlas.org/RESULTS/data.php?fips=27&amp;year=1896&amp;datatype=county&amp;def=1&amp;f=1&amp;off=0&amp;elect=0" TargetMode="External"/><Relationship Id="rId29" Type="http://schemas.openxmlformats.org/officeDocument/2006/relationships/hyperlink" Target="https://uselectionatlas.org/RESULTS/data.php?fips=37&amp;year=1896&amp;datatype=county&amp;def=1&amp;f=1&amp;off=0&amp;elect=0" TargetMode="External"/><Relationship Id="rId41" Type="http://schemas.openxmlformats.org/officeDocument/2006/relationships/hyperlink" Target="https://uselectionatlas.org/RESULTS/data.php?fips=51&amp;year=1896&amp;datatype=county&amp;def=1&amp;f=1&amp;off=0&amp;elect=0" TargetMode="External"/><Relationship Id="rId1" Type="http://schemas.openxmlformats.org/officeDocument/2006/relationships/hyperlink" Target="https://uselectionatlas.org/RESULTS/data.php?fips=1&amp;year=1896&amp;datatype=county&amp;def=1&amp;f=1&amp;off=0&amp;elect=0" TargetMode="External"/><Relationship Id="rId6" Type="http://schemas.openxmlformats.org/officeDocument/2006/relationships/hyperlink" Target="https://uselectionatlas.org/RESULTS/data.php?fips=10&amp;year=1896&amp;datatype=county&amp;def=1&amp;f=1&amp;off=0&amp;elect=0" TargetMode="External"/><Relationship Id="rId11" Type="http://schemas.openxmlformats.org/officeDocument/2006/relationships/hyperlink" Target="https://uselectionatlas.org/RESULTS/data.php?fips=18&amp;year=1896&amp;datatype=county&amp;def=1&amp;f=1&amp;off=0&amp;elect=0" TargetMode="External"/><Relationship Id="rId24" Type="http://schemas.openxmlformats.org/officeDocument/2006/relationships/hyperlink" Target="https://uselectionatlas.org/RESULTS/data.php?fips=31&amp;year=1896&amp;datatype=county&amp;def=1&amp;f=1&amp;off=0&amp;elect=0" TargetMode="External"/><Relationship Id="rId32" Type="http://schemas.openxmlformats.org/officeDocument/2006/relationships/hyperlink" Target="https://uselectionatlas.org/RESULTS/data.php?fips=41&amp;year=1896&amp;datatype=county&amp;def=1&amp;f=1&amp;off=0&amp;elect=0" TargetMode="External"/><Relationship Id="rId37" Type="http://schemas.openxmlformats.org/officeDocument/2006/relationships/hyperlink" Target="https://uselectionatlas.org/RESULTS/data.php?fips=47&amp;year=1896&amp;datatype=county&amp;def=1&amp;f=1&amp;off=0&amp;elect=0" TargetMode="External"/><Relationship Id="rId40" Type="http://schemas.openxmlformats.org/officeDocument/2006/relationships/hyperlink" Target="https://uselectionatlas.org/RESULTS/data.php?fips=50&amp;year=1896&amp;datatype=county&amp;def=1&amp;f=1&amp;off=0&amp;elect=0" TargetMode="External"/><Relationship Id="rId45" Type="http://schemas.openxmlformats.org/officeDocument/2006/relationships/hyperlink" Target="https://uselectionatlas.org/RESULTS/data.php?fips=56&amp;year=1896&amp;datatype=county&amp;def=1&amp;f=1&amp;off=0&amp;elect=0" TargetMode="External"/><Relationship Id="rId5" Type="http://schemas.openxmlformats.org/officeDocument/2006/relationships/hyperlink" Target="https://uselectionatlas.org/RESULTS/data.php?fips=9&amp;year=1896&amp;datatype=county&amp;def=1&amp;f=1&amp;off=0&amp;elect=0" TargetMode="External"/><Relationship Id="rId15" Type="http://schemas.openxmlformats.org/officeDocument/2006/relationships/hyperlink" Target="https://uselectionatlas.org/RESULTS/data.php?fips=22&amp;year=1896&amp;datatype=county&amp;def=1&amp;f=1&amp;off=0&amp;elect=0" TargetMode="External"/><Relationship Id="rId23" Type="http://schemas.openxmlformats.org/officeDocument/2006/relationships/hyperlink" Target="https://uselectionatlas.org/RESULTS/data.php?fips=30&amp;year=1896&amp;datatype=county&amp;def=1&amp;f=1&amp;off=0&amp;elect=0" TargetMode="External"/><Relationship Id="rId28" Type="http://schemas.openxmlformats.org/officeDocument/2006/relationships/hyperlink" Target="https://uselectionatlas.org/RESULTS/data.php?fips=36&amp;year=1896&amp;datatype=county&amp;def=1&amp;f=1&amp;off=0&amp;elect=0" TargetMode="External"/><Relationship Id="rId36" Type="http://schemas.openxmlformats.org/officeDocument/2006/relationships/hyperlink" Target="https://uselectionatlas.org/RESULTS/data.php?fips=46&amp;year=1896&amp;datatype=county&amp;def=1&amp;f=1&amp;off=0&amp;elect=0" TargetMode="External"/><Relationship Id="rId10" Type="http://schemas.openxmlformats.org/officeDocument/2006/relationships/hyperlink" Target="https://uselectionatlas.org/RESULTS/data.php?fips=17&amp;year=1896&amp;datatype=county&amp;def=1&amp;f=1&amp;off=0&amp;elect=0" TargetMode="External"/><Relationship Id="rId19" Type="http://schemas.openxmlformats.org/officeDocument/2006/relationships/hyperlink" Target="https://uselectionatlas.org/RESULTS/data.php?fips=26&amp;year=1896&amp;datatype=county&amp;def=1&amp;f=1&amp;off=0&amp;elect=0" TargetMode="External"/><Relationship Id="rId31" Type="http://schemas.openxmlformats.org/officeDocument/2006/relationships/hyperlink" Target="https://uselectionatlas.org/RESULTS/data.php?fips=39&amp;year=1896&amp;datatype=county&amp;def=1&amp;f=1&amp;off=0&amp;elect=0" TargetMode="External"/><Relationship Id="rId44" Type="http://schemas.openxmlformats.org/officeDocument/2006/relationships/hyperlink" Target="https://uselectionatlas.org/RESULTS/data.php?fips=55&amp;year=1896&amp;datatype=county&amp;def=1&amp;f=1&amp;off=0&amp;elect=0" TargetMode="External"/><Relationship Id="rId4" Type="http://schemas.openxmlformats.org/officeDocument/2006/relationships/hyperlink" Target="https://uselectionatlas.org/RESULTS/data.php?fips=8&amp;year=1896&amp;datatype=county&amp;def=1&amp;f=1&amp;off=0&amp;elect=0" TargetMode="External"/><Relationship Id="rId9" Type="http://schemas.openxmlformats.org/officeDocument/2006/relationships/hyperlink" Target="https://uselectionatlas.org/RESULTS/data.php?fips=16&amp;year=1896&amp;datatype=county&amp;def=1&amp;f=1&amp;off=0&amp;elect=0" TargetMode="External"/><Relationship Id="rId14" Type="http://schemas.openxmlformats.org/officeDocument/2006/relationships/hyperlink" Target="https://uselectionatlas.org/RESULTS/data.php?fips=21&amp;year=1896&amp;datatype=county&amp;def=1&amp;f=1&amp;off=0&amp;elect=0" TargetMode="External"/><Relationship Id="rId22" Type="http://schemas.openxmlformats.org/officeDocument/2006/relationships/hyperlink" Target="https://uselectionatlas.org/RESULTS/data.php?fips=29&amp;year=1896&amp;datatype=county&amp;def=1&amp;f=1&amp;off=0&amp;elect=0" TargetMode="External"/><Relationship Id="rId27" Type="http://schemas.openxmlformats.org/officeDocument/2006/relationships/hyperlink" Target="https://uselectionatlas.org/RESULTS/data.php?fips=34&amp;year=1896&amp;datatype=county&amp;def=1&amp;f=1&amp;off=0&amp;elect=0" TargetMode="External"/><Relationship Id="rId30" Type="http://schemas.openxmlformats.org/officeDocument/2006/relationships/hyperlink" Target="https://uselectionatlas.org/RESULTS/data.php?fips=38&amp;year=1896&amp;datatype=county&amp;def=1&amp;f=1&amp;off=0&amp;elect=0" TargetMode="External"/><Relationship Id="rId35" Type="http://schemas.openxmlformats.org/officeDocument/2006/relationships/hyperlink" Target="https://uselectionatlas.org/RESULTS/data.php?fips=45&amp;year=1896&amp;datatype=county&amp;def=1&amp;f=1&amp;off=0&amp;elect=0" TargetMode="External"/><Relationship Id="rId43" Type="http://schemas.openxmlformats.org/officeDocument/2006/relationships/hyperlink" Target="https://uselectionatlas.org/RESULTS/data.php?fips=54&amp;year=1896&amp;datatype=county&amp;def=1&amp;f=1&amp;off=0&amp;elect=0" TargetMode="External"/></Relationships>
</file>

<file path=xl/worksheets/_rels/sheet34.xml.rels><?xml version="1.0" encoding="UTF-8" standalone="yes"?>
<Relationships xmlns="http://schemas.openxmlformats.org/package/2006/relationships"><Relationship Id="rId8" Type="http://schemas.openxmlformats.org/officeDocument/2006/relationships/hyperlink" Target="https://uselectionatlas.org/RESULTS/data.php?fips=13&amp;year=1892&amp;datatype=county&amp;def=1&amp;f=1&amp;off=0&amp;elect=0" TargetMode="External"/><Relationship Id="rId13" Type="http://schemas.openxmlformats.org/officeDocument/2006/relationships/hyperlink" Target="https://uselectionatlas.org/RESULTS/data.php?fips=20&amp;year=1892&amp;datatype=county&amp;def=1&amp;f=1&amp;off=0&amp;elect=0" TargetMode="External"/><Relationship Id="rId18" Type="http://schemas.openxmlformats.org/officeDocument/2006/relationships/hyperlink" Target="https://uselectionatlas.org/RESULTS/data.php?fips=25&amp;year=1892&amp;datatype=county&amp;def=1&amp;f=1&amp;off=0&amp;elect=0" TargetMode="External"/><Relationship Id="rId26" Type="http://schemas.openxmlformats.org/officeDocument/2006/relationships/hyperlink" Target="https://uselectionatlas.org/RESULTS/data.php?fips=33&amp;year=1892&amp;datatype=county&amp;def=1&amp;f=1&amp;off=0&amp;elect=0" TargetMode="External"/><Relationship Id="rId39" Type="http://schemas.openxmlformats.org/officeDocument/2006/relationships/hyperlink" Target="https://uselectionatlas.org/RESULTS/data.php?fips=50&amp;year=1892&amp;datatype=county&amp;def=1&amp;f=1&amp;off=0&amp;elect=0" TargetMode="External"/><Relationship Id="rId3" Type="http://schemas.openxmlformats.org/officeDocument/2006/relationships/hyperlink" Target="https://uselectionatlas.org/RESULTS/data.php?fips=6&amp;year=1892&amp;datatype=county&amp;def=1&amp;f=1&amp;off=0&amp;elect=0" TargetMode="External"/><Relationship Id="rId21" Type="http://schemas.openxmlformats.org/officeDocument/2006/relationships/hyperlink" Target="https://uselectionatlas.org/RESULTS/data.php?fips=28&amp;year=1892&amp;datatype=county&amp;def=1&amp;f=1&amp;off=0&amp;elect=0" TargetMode="External"/><Relationship Id="rId34" Type="http://schemas.openxmlformats.org/officeDocument/2006/relationships/hyperlink" Target="https://uselectionatlas.org/RESULTS/data.php?fips=44&amp;year=1892&amp;datatype=county&amp;def=1&amp;f=1&amp;off=0&amp;elect=0" TargetMode="External"/><Relationship Id="rId42" Type="http://schemas.openxmlformats.org/officeDocument/2006/relationships/hyperlink" Target="https://uselectionatlas.org/RESULTS/data.php?fips=54&amp;year=1892&amp;datatype=county&amp;def=1&amp;f=1&amp;off=0&amp;elect=0" TargetMode="External"/><Relationship Id="rId7" Type="http://schemas.openxmlformats.org/officeDocument/2006/relationships/hyperlink" Target="https://uselectionatlas.org/RESULTS/data.php?fips=12&amp;year=1892&amp;datatype=county&amp;def=1&amp;f=1&amp;off=0&amp;elect=0" TargetMode="External"/><Relationship Id="rId12" Type="http://schemas.openxmlformats.org/officeDocument/2006/relationships/hyperlink" Target="https://uselectionatlas.org/RESULTS/data.php?fips=19&amp;year=1892&amp;datatype=county&amp;def=1&amp;f=1&amp;off=0&amp;elect=0" TargetMode="External"/><Relationship Id="rId17" Type="http://schemas.openxmlformats.org/officeDocument/2006/relationships/hyperlink" Target="https://uselectionatlas.org/RESULTS/data.php?fips=24&amp;year=1892&amp;datatype=county&amp;def=1&amp;f=1&amp;off=0&amp;elect=0" TargetMode="External"/><Relationship Id="rId25" Type="http://schemas.openxmlformats.org/officeDocument/2006/relationships/hyperlink" Target="https://uselectionatlas.org/RESULTS/data.php?fips=32&amp;year=1892&amp;datatype=county&amp;def=1&amp;f=1&amp;off=0&amp;elect=0" TargetMode="External"/><Relationship Id="rId33" Type="http://schemas.openxmlformats.org/officeDocument/2006/relationships/hyperlink" Target="https://uselectionatlas.org/RESULTS/data.php?fips=42&amp;year=1892&amp;datatype=county&amp;def=1&amp;f=1&amp;off=0&amp;elect=0" TargetMode="External"/><Relationship Id="rId38" Type="http://schemas.openxmlformats.org/officeDocument/2006/relationships/hyperlink" Target="https://uselectionatlas.org/RESULTS/data.php?fips=48&amp;year=1892&amp;datatype=county&amp;def=1&amp;f=1&amp;off=0&amp;elect=0" TargetMode="External"/><Relationship Id="rId2" Type="http://schemas.openxmlformats.org/officeDocument/2006/relationships/hyperlink" Target="https://uselectionatlas.org/RESULTS/data.php?fips=5&amp;year=1892&amp;datatype=county&amp;def=1&amp;f=1&amp;off=0&amp;elect=0" TargetMode="External"/><Relationship Id="rId16" Type="http://schemas.openxmlformats.org/officeDocument/2006/relationships/hyperlink" Target="https://uselectionatlas.org/RESULTS/data.php?fips=23&amp;year=1892&amp;datatype=county&amp;def=1&amp;f=1&amp;off=0&amp;elect=0" TargetMode="External"/><Relationship Id="rId20" Type="http://schemas.openxmlformats.org/officeDocument/2006/relationships/hyperlink" Target="https://uselectionatlas.org/RESULTS/data.php?fips=27&amp;year=1892&amp;datatype=county&amp;def=1&amp;f=1&amp;off=0&amp;elect=0" TargetMode="External"/><Relationship Id="rId29" Type="http://schemas.openxmlformats.org/officeDocument/2006/relationships/hyperlink" Target="https://uselectionatlas.org/RESULTS/data.php?fips=37&amp;year=1892&amp;datatype=county&amp;def=1&amp;f=1&amp;off=0&amp;elect=0" TargetMode="External"/><Relationship Id="rId41" Type="http://schemas.openxmlformats.org/officeDocument/2006/relationships/hyperlink" Target="https://uselectionatlas.org/RESULTS/data.php?fips=53&amp;year=1892&amp;datatype=county&amp;def=1&amp;f=1&amp;off=0&amp;elect=0" TargetMode="External"/><Relationship Id="rId1" Type="http://schemas.openxmlformats.org/officeDocument/2006/relationships/hyperlink" Target="https://uselectionatlas.org/RESULTS/data.php?fips=1&amp;year=1892&amp;datatype=county&amp;def=1&amp;f=1&amp;off=0&amp;elect=0" TargetMode="External"/><Relationship Id="rId6" Type="http://schemas.openxmlformats.org/officeDocument/2006/relationships/hyperlink" Target="https://uselectionatlas.org/RESULTS/data.php?fips=10&amp;year=1892&amp;datatype=county&amp;def=1&amp;f=1&amp;off=0&amp;elect=0" TargetMode="External"/><Relationship Id="rId11" Type="http://schemas.openxmlformats.org/officeDocument/2006/relationships/hyperlink" Target="https://uselectionatlas.org/RESULTS/data.php?fips=18&amp;year=1892&amp;datatype=county&amp;def=1&amp;f=1&amp;off=0&amp;elect=0" TargetMode="External"/><Relationship Id="rId24" Type="http://schemas.openxmlformats.org/officeDocument/2006/relationships/hyperlink" Target="https://uselectionatlas.org/RESULTS/data.php?fips=31&amp;year=1892&amp;datatype=county&amp;def=1&amp;f=1&amp;off=0&amp;elect=0" TargetMode="External"/><Relationship Id="rId32" Type="http://schemas.openxmlformats.org/officeDocument/2006/relationships/hyperlink" Target="https://uselectionatlas.org/RESULTS/data.php?fips=41&amp;year=1892&amp;datatype=county&amp;def=1&amp;f=1&amp;off=0&amp;elect=0" TargetMode="External"/><Relationship Id="rId37" Type="http://schemas.openxmlformats.org/officeDocument/2006/relationships/hyperlink" Target="https://uselectionatlas.org/RESULTS/data.php?fips=47&amp;year=1892&amp;datatype=county&amp;def=1&amp;f=1&amp;off=0&amp;elect=0" TargetMode="External"/><Relationship Id="rId40" Type="http://schemas.openxmlformats.org/officeDocument/2006/relationships/hyperlink" Target="https://uselectionatlas.org/RESULTS/data.php?fips=51&amp;year=1892&amp;datatype=county&amp;def=1&amp;f=1&amp;off=0&amp;elect=0" TargetMode="External"/><Relationship Id="rId5" Type="http://schemas.openxmlformats.org/officeDocument/2006/relationships/hyperlink" Target="https://uselectionatlas.org/RESULTS/data.php?fips=9&amp;year=1892&amp;datatype=county&amp;def=1&amp;f=1&amp;off=0&amp;elect=0" TargetMode="External"/><Relationship Id="rId15" Type="http://schemas.openxmlformats.org/officeDocument/2006/relationships/hyperlink" Target="https://uselectionatlas.org/RESULTS/data.php?fips=22&amp;year=1892&amp;datatype=county&amp;def=1&amp;f=1&amp;off=0&amp;elect=0" TargetMode="External"/><Relationship Id="rId23" Type="http://schemas.openxmlformats.org/officeDocument/2006/relationships/hyperlink" Target="https://uselectionatlas.org/RESULTS/data.php?fips=30&amp;year=1892&amp;datatype=county&amp;def=1&amp;f=1&amp;off=0&amp;elect=0" TargetMode="External"/><Relationship Id="rId28" Type="http://schemas.openxmlformats.org/officeDocument/2006/relationships/hyperlink" Target="https://uselectionatlas.org/RESULTS/data.php?fips=36&amp;year=1892&amp;datatype=county&amp;def=1&amp;f=1&amp;off=0&amp;elect=0" TargetMode="External"/><Relationship Id="rId36" Type="http://schemas.openxmlformats.org/officeDocument/2006/relationships/hyperlink" Target="https://uselectionatlas.org/RESULTS/data.php?fips=46&amp;year=1892&amp;datatype=county&amp;def=1&amp;f=1&amp;off=0&amp;elect=0" TargetMode="External"/><Relationship Id="rId10" Type="http://schemas.openxmlformats.org/officeDocument/2006/relationships/hyperlink" Target="https://uselectionatlas.org/RESULTS/data.php?fips=17&amp;year=1892&amp;datatype=county&amp;def=1&amp;f=1&amp;off=0&amp;elect=0" TargetMode="External"/><Relationship Id="rId19" Type="http://schemas.openxmlformats.org/officeDocument/2006/relationships/hyperlink" Target="https://uselectionatlas.org/RESULTS/data.php?fips=26&amp;year=1892&amp;datatype=county&amp;def=1&amp;f=1&amp;off=0&amp;elect=0" TargetMode="External"/><Relationship Id="rId31" Type="http://schemas.openxmlformats.org/officeDocument/2006/relationships/hyperlink" Target="https://uselectionatlas.org/RESULTS/data.php?fips=39&amp;year=1892&amp;datatype=county&amp;def=1&amp;f=1&amp;off=0&amp;elect=0" TargetMode="External"/><Relationship Id="rId44" Type="http://schemas.openxmlformats.org/officeDocument/2006/relationships/hyperlink" Target="https://uselectionatlas.org/RESULTS/data.php?fips=56&amp;year=1892&amp;datatype=county&amp;def=1&amp;f=1&amp;off=0&amp;elect=0" TargetMode="External"/><Relationship Id="rId4" Type="http://schemas.openxmlformats.org/officeDocument/2006/relationships/hyperlink" Target="https://uselectionatlas.org/RESULTS/data.php?fips=8&amp;year=1892&amp;datatype=county&amp;def=1&amp;f=1&amp;off=0&amp;elect=0" TargetMode="External"/><Relationship Id="rId9" Type="http://schemas.openxmlformats.org/officeDocument/2006/relationships/hyperlink" Target="https://uselectionatlas.org/RESULTS/data.php?fips=16&amp;year=1892&amp;datatype=county&amp;def=1&amp;f=1&amp;off=0&amp;elect=0" TargetMode="External"/><Relationship Id="rId14" Type="http://schemas.openxmlformats.org/officeDocument/2006/relationships/hyperlink" Target="https://uselectionatlas.org/RESULTS/data.php?fips=21&amp;year=1892&amp;datatype=county&amp;def=1&amp;f=1&amp;off=0&amp;elect=0" TargetMode="External"/><Relationship Id="rId22" Type="http://schemas.openxmlformats.org/officeDocument/2006/relationships/hyperlink" Target="https://uselectionatlas.org/RESULTS/data.php?fips=29&amp;year=1892&amp;datatype=county&amp;def=1&amp;f=1&amp;off=0&amp;elect=0" TargetMode="External"/><Relationship Id="rId27" Type="http://schemas.openxmlformats.org/officeDocument/2006/relationships/hyperlink" Target="https://uselectionatlas.org/RESULTS/data.php?fips=34&amp;year=1892&amp;datatype=county&amp;def=1&amp;f=1&amp;off=0&amp;elect=0" TargetMode="External"/><Relationship Id="rId30" Type="http://schemas.openxmlformats.org/officeDocument/2006/relationships/hyperlink" Target="https://uselectionatlas.org/RESULTS/data.php?fips=38&amp;year=1892&amp;datatype=county&amp;def=1&amp;f=1&amp;off=0&amp;elect=0" TargetMode="External"/><Relationship Id="rId35" Type="http://schemas.openxmlformats.org/officeDocument/2006/relationships/hyperlink" Target="https://uselectionatlas.org/RESULTS/data.php?fips=45&amp;year=1892&amp;datatype=county&amp;def=1&amp;f=1&amp;off=0&amp;elect=0" TargetMode="External"/><Relationship Id="rId43" Type="http://schemas.openxmlformats.org/officeDocument/2006/relationships/hyperlink" Target="https://uselectionatlas.org/RESULTS/data.php?fips=55&amp;year=1892&amp;datatype=county&amp;def=1&amp;f=1&amp;off=0&amp;elect=0" TargetMode="External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hyperlink" Target="https://uselectionatlas.org/RESULTS/data.php?fips=13&amp;year=1888&amp;datatype=county&amp;def=1&amp;f=1&amp;off=0&amp;elect=0" TargetMode="External"/><Relationship Id="rId13" Type="http://schemas.openxmlformats.org/officeDocument/2006/relationships/hyperlink" Target="https://uselectionatlas.org/RESULTS/data.php?fips=21&amp;year=1888&amp;datatype=county&amp;def=1&amp;f=1&amp;off=0&amp;elect=0" TargetMode="External"/><Relationship Id="rId18" Type="http://schemas.openxmlformats.org/officeDocument/2006/relationships/hyperlink" Target="https://uselectionatlas.org/RESULTS/data.php?fips=26&amp;year=1888&amp;datatype=county&amp;def=1&amp;f=1&amp;off=0&amp;elect=0" TargetMode="External"/><Relationship Id="rId26" Type="http://schemas.openxmlformats.org/officeDocument/2006/relationships/hyperlink" Target="https://uselectionatlas.org/RESULTS/data.php?fips=36&amp;year=1888&amp;datatype=county&amp;def=1&amp;f=1&amp;off=0&amp;elect=0" TargetMode="External"/><Relationship Id="rId3" Type="http://schemas.openxmlformats.org/officeDocument/2006/relationships/hyperlink" Target="https://uselectionatlas.org/RESULTS/data.php?fips=6&amp;year=1888&amp;datatype=county&amp;def=1&amp;f=1&amp;off=0&amp;elect=0" TargetMode="External"/><Relationship Id="rId21" Type="http://schemas.openxmlformats.org/officeDocument/2006/relationships/hyperlink" Target="https://uselectionatlas.org/RESULTS/data.php?fips=29&amp;year=1888&amp;datatype=county&amp;def=1&amp;f=1&amp;off=0&amp;elect=0" TargetMode="External"/><Relationship Id="rId34" Type="http://schemas.openxmlformats.org/officeDocument/2006/relationships/hyperlink" Target="https://uselectionatlas.org/RESULTS/data.php?fips=48&amp;year=1888&amp;datatype=county&amp;def=1&amp;f=1&amp;off=0&amp;elect=0" TargetMode="External"/><Relationship Id="rId7" Type="http://schemas.openxmlformats.org/officeDocument/2006/relationships/hyperlink" Target="https://uselectionatlas.org/RESULTS/data.php?fips=12&amp;year=1888&amp;datatype=county&amp;def=1&amp;f=1&amp;off=0&amp;elect=0" TargetMode="External"/><Relationship Id="rId12" Type="http://schemas.openxmlformats.org/officeDocument/2006/relationships/hyperlink" Target="https://uselectionatlas.org/RESULTS/data.php?fips=20&amp;year=1888&amp;datatype=county&amp;def=1&amp;f=1&amp;off=0&amp;elect=0" TargetMode="External"/><Relationship Id="rId17" Type="http://schemas.openxmlformats.org/officeDocument/2006/relationships/hyperlink" Target="https://uselectionatlas.org/RESULTS/data.php?fips=25&amp;year=1888&amp;datatype=county&amp;def=1&amp;f=1&amp;off=0&amp;elect=0" TargetMode="External"/><Relationship Id="rId25" Type="http://schemas.openxmlformats.org/officeDocument/2006/relationships/hyperlink" Target="https://uselectionatlas.org/RESULTS/data.php?fips=34&amp;year=1888&amp;datatype=county&amp;def=1&amp;f=1&amp;off=0&amp;elect=0" TargetMode="External"/><Relationship Id="rId33" Type="http://schemas.openxmlformats.org/officeDocument/2006/relationships/hyperlink" Target="https://uselectionatlas.org/RESULTS/data.php?fips=47&amp;year=1888&amp;datatype=county&amp;def=1&amp;f=1&amp;off=0&amp;elect=0" TargetMode="External"/><Relationship Id="rId38" Type="http://schemas.openxmlformats.org/officeDocument/2006/relationships/hyperlink" Target="https://uselectionatlas.org/RESULTS/data.php?fips=55&amp;year=1888&amp;datatype=county&amp;def=1&amp;f=1&amp;off=0&amp;elect=0" TargetMode="External"/><Relationship Id="rId2" Type="http://schemas.openxmlformats.org/officeDocument/2006/relationships/hyperlink" Target="https://uselectionatlas.org/RESULTS/data.php?fips=5&amp;year=1888&amp;datatype=county&amp;def=1&amp;f=1&amp;off=0&amp;elect=0" TargetMode="External"/><Relationship Id="rId16" Type="http://schemas.openxmlformats.org/officeDocument/2006/relationships/hyperlink" Target="https://uselectionatlas.org/RESULTS/data.php?fips=24&amp;year=1888&amp;datatype=county&amp;def=1&amp;f=1&amp;off=0&amp;elect=0" TargetMode="External"/><Relationship Id="rId20" Type="http://schemas.openxmlformats.org/officeDocument/2006/relationships/hyperlink" Target="https://uselectionatlas.org/RESULTS/data.php?fips=28&amp;year=1888&amp;datatype=county&amp;def=1&amp;f=1&amp;off=0&amp;elect=0" TargetMode="External"/><Relationship Id="rId29" Type="http://schemas.openxmlformats.org/officeDocument/2006/relationships/hyperlink" Target="https://uselectionatlas.org/RESULTS/data.php?fips=41&amp;year=1888&amp;datatype=county&amp;def=1&amp;f=1&amp;off=0&amp;elect=0" TargetMode="External"/><Relationship Id="rId1" Type="http://schemas.openxmlformats.org/officeDocument/2006/relationships/hyperlink" Target="https://uselectionatlas.org/RESULTS/data.php?fips=1&amp;year=1888&amp;datatype=county&amp;def=1&amp;f=1&amp;off=0&amp;elect=0" TargetMode="External"/><Relationship Id="rId6" Type="http://schemas.openxmlformats.org/officeDocument/2006/relationships/hyperlink" Target="https://uselectionatlas.org/RESULTS/data.php?fips=10&amp;year=1888&amp;datatype=county&amp;def=1&amp;f=1&amp;off=0&amp;elect=0" TargetMode="External"/><Relationship Id="rId11" Type="http://schemas.openxmlformats.org/officeDocument/2006/relationships/hyperlink" Target="https://uselectionatlas.org/RESULTS/data.php?fips=19&amp;year=1888&amp;datatype=county&amp;def=1&amp;f=1&amp;off=0&amp;elect=0" TargetMode="External"/><Relationship Id="rId24" Type="http://schemas.openxmlformats.org/officeDocument/2006/relationships/hyperlink" Target="https://uselectionatlas.org/RESULTS/data.php?fips=33&amp;year=1888&amp;datatype=county&amp;def=1&amp;f=1&amp;off=0&amp;elect=0" TargetMode="External"/><Relationship Id="rId32" Type="http://schemas.openxmlformats.org/officeDocument/2006/relationships/hyperlink" Target="https://uselectionatlas.org/RESULTS/data.php?fips=45&amp;year=1888&amp;datatype=county&amp;def=1&amp;f=1&amp;off=0&amp;elect=0" TargetMode="External"/><Relationship Id="rId37" Type="http://schemas.openxmlformats.org/officeDocument/2006/relationships/hyperlink" Target="https://uselectionatlas.org/RESULTS/data.php?fips=54&amp;year=1888&amp;datatype=county&amp;def=1&amp;f=1&amp;off=0&amp;elect=0" TargetMode="External"/><Relationship Id="rId5" Type="http://schemas.openxmlformats.org/officeDocument/2006/relationships/hyperlink" Target="https://uselectionatlas.org/RESULTS/data.php?fips=9&amp;year=1888&amp;datatype=county&amp;def=1&amp;f=1&amp;off=0&amp;elect=0" TargetMode="External"/><Relationship Id="rId15" Type="http://schemas.openxmlformats.org/officeDocument/2006/relationships/hyperlink" Target="https://uselectionatlas.org/RESULTS/data.php?fips=23&amp;year=1888&amp;datatype=county&amp;def=1&amp;f=1&amp;off=0&amp;elect=0" TargetMode="External"/><Relationship Id="rId23" Type="http://schemas.openxmlformats.org/officeDocument/2006/relationships/hyperlink" Target="https://uselectionatlas.org/RESULTS/data.php?fips=32&amp;year=1888&amp;datatype=county&amp;def=1&amp;f=1&amp;off=0&amp;elect=0" TargetMode="External"/><Relationship Id="rId28" Type="http://schemas.openxmlformats.org/officeDocument/2006/relationships/hyperlink" Target="https://uselectionatlas.org/RESULTS/data.php?fips=39&amp;year=1888&amp;datatype=county&amp;def=1&amp;f=1&amp;off=0&amp;elect=0" TargetMode="External"/><Relationship Id="rId36" Type="http://schemas.openxmlformats.org/officeDocument/2006/relationships/hyperlink" Target="https://uselectionatlas.org/RESULTS/data.php?fips=51&amp;year=1888&amp;datatype=county&amp;def=1&amp;f=1&amp;off=0&amp;elect=0" TargetMode="External"/><Relationship Id="rId10" Type="http://schemas.openxmlformats.org/officeDocument/2006/relationships/hyperlink" Target="https://uselectionatlas.org/RESULTS/data.php?fips=18&amp;year=1888&amp;datatype=county&amp;def=1&amp;f=1&amp;off=0&amp;elect=0" TargetMode="External"/><Relationship Id="rId19" Type="http://schemas.openxmlformats.org/officeDocument/2006/relationships/hyperlink" Target="https://uselectionatlas.org/RESULTS/data.php?fips=27&amp;year=1888&amp;datatype=county&amp;def=1&amp;f=1&amp;off=0&amp;elect=0" TargetMode="External"/><Relationship Id="rId31" Type="http://schemas.openxmlformats.org/officeDocument/2006/relationships/hyperlink" Target="https://uselectionatlas.org/RESULTS/data.php?fips=44&amp;year=1888&amp;datatype=county&amp;def=1&amp;f=1&amp;off=0&amp;elect=0" TargetMode="External"/><Relationship Id="rId4" Type="http://schemas.openxmlformats.org/officeDocument/2006/relationships/hyperlink" Target="https://uselectionatlas.org/RESULTS/data.php?fips=8&amp;year=1888&amp;datatype=county&amp;def=1&amp;f=1&amp;off=0&amp;elect=0" TargetMode="External"/><Relationship Id="rId9" Type="http://schemas.openxmlformats.org/officeDocument/2006/relationships/hyperlink" Target="https://uselectionatlas.org/RESULTS/data.php?fips=17&amp;year=1888&amp;datatype=county&amp;def=1&amp;f=1&amp;off=0&amp;elect=0" TargetMode="External"/><Relationship Id="rId14" Type="http://schemas.openxmlformats.org/officeDocument/2006/relationships/hyperlink" Target="https://uselectionatlas.org/RESULTS/data.php?fips=22&amp;year=1888&amp;datatype=county&amp;def=1&amp;f=1&amp;off=0&amp;elect=0" TargetMode="External"/><Relationship Id="rId22" Type="http://schemas.openxmlformats.org/officeDocument/2006/relationships/hyperlink" Target="https://uselectionatlas.org/RESULTS/data.php?fips=31&amp;year=1888&amp;datatype=county&amp;def=1&amp;f=1&amp;off=0&amp;elect=0" TargetMode="External"/><Relationship Id="rId27" Type="http://schemas.openxmlformats.org/officeDocument/2006/relationships/hyperlink" Target="https://uselectionatlas.org/RESULTS/data.php?fips=37&amp;year=1888&amp;datatype=county&amp;def=1&amp;f=1&amp;off=0&amp;elect=0" TargetMode="External"/><Relationship Id="rId30" Type="http://schemas.openxmlformats.org/officeDocument/2006/relationships/hyperlink" Target="https://uselectionatlas.org/RESULTS/data.php?fips=42&amp;year=1888&amp;datatype=county&amp;def=1&amp;f=1&amp;off=0&amp;elect=0" TargetMode="External"/><Relationship Id="rId35" Type="http://schemas.openxmlformats.org/officeDocument/2006/relationships/hyperlink" Target="https://uselectionatlas.org/RESULTS/data.php?fips=50&amp;year=1888&amp;datatype=county&amp;def=1&amp;f=1&amp;off=0&amp;elect=0" TargetMode="External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hyperlink" Target="https://uselectionatlas.org/RESULTS/data.php?fips=13&amp;year=1884&amp;datatype=county&amp;def=1&amp;f=1&amp;off=0&amp;elect=0" TargetMode="External"/><Relationship Id="rId13" Type="http://schemas.openxmlformats.org/officeDocument/2006/relationships/hyperlink" Target="https://uselectionatlas.org/RESULTS/data.php?fips=21&amp;year=1884&amp;datatype=county&amp;def=1&amp;f=1&amp;off=0&amp;elect=0" TargetMode="External"/><Relationship Id="rId18" Type="http://schemas.openxmlformats.org/officeDocument/2006/relationships/hyperlink" Target="https://uselectionatlas.org/RESULTS/data.php?fips=26&amp;year=1884&amp;datatype=county&amp;def=1&amp;f=1&amp;off=0&amp;elect=0" TargetMode="External"/><Relationship Id="rId26" Type="http://schemas.openxmlformats.org/officeDocument/2006/relationships/hyperlink" Target="https://uselectionatlas.org/RESULTS/data.php?fips=36&amp;year=1884&amp;datatype=county&amp;def=1&amp;f=1&amp;off=0&amp;elect=0" TargetMode="External"/><Relationship Id="rId3" Type="http://schemas.openxmlformats.org/officeDocument/2006/relationships/hyperlink" Target="https://uselectionatlas.org/RESULTS/data.php?fips=6&amp;year=1884&amp;datatype=county&amp;def=1&amp;f=1&amp;off=0&amp;elect=0" TargetMode="External"/><Relationship Id="rId21" Type="http://schemas.openxmlformats.org/officeDocument/2006/relationships/hyperlink" Target="https://uselectionatlas.org/RESULTS/data.php?fips=29&amp;year=1884&amp;datatype=county&amp;def=1&amp;f=1&amp;off=0&amp;elect=0" TargetMode="External"/><Relationship Id="rId34" Type="http://schemas.openxmlformats.org/officeDocument/2006/relationships/hyperlink" Target="https://uselectionatlas.org/RESULTS/data.php?fips=48&amp;year=1884&amp;datatype=county&amp;def=1&amp;f=1&amp;off=0&amp;elect=0" TargetMode="External"/><Relationship Id="rId7" Type="http://schemas.openxmlformats.org/officeDocument/2006/relationships/hyperlink" Target="https://uselectionatlas.org/RESULTS/data.php?fips=12&amp;year=1884&amp;datatype=county&amp;def=1&amp;f=1&amp;off=0&amp;elect=0" TargetMode="External"/><Relationship Id="rId12" Type="http://schemas.openxmlformats.org/officeDocument/2006/relationships/hyperlink" Target="https://uselectionatlas.org/RESULTS/data.php?fips=20&amp;year=1884&amp;datatype=county&amp;def=1&amp;f=1&amp;off=0&amp;elect=0" TargetMode="External"/><Relationship Id="rId17" Type="http://schemas.openxmlformats.org/officeDocument/2006/relationships/hyperlink" Target="https://uselectionatlas.org/RESULTS/data.php?fips=25&amp;year=1884&amp;datatype=county&amp;def=1&amp;f=1&amp;off=0&amp;elect=0" TargetMode="External"/><Relationship Id="rId25" Type="http://schemas.openxmlformats.org/officeDocument/2006/relationships/hyperlink" Target="https://uselectionatlas.org/RESULTS/data.php?fips=34&amp;year=1884&amp;datatype=county&amp;def=1&amp;f=1&amp;off=0&amp;elect=0" TargetMode="External"/><Relationship Id="rId33" Type="http://schemas.openxmlformats.org/officeDocument/2006/relationships/hyperlink" Target="https://uselectionatlas.org/RESULTS/data.php?fips=47&amp;year=1884&amp;datatype=county&amp;def=1&amp;f=1&amp;off=0&amp;elect=0" TargetMode="External"/><Relationship Id="rId38" Type="http://schemas.openxmlformats.org/officeDocument/2006/relationships/hyperlink" Target="https://uselectionatlas.org/RESULTS/data.php?fips=55&amp;year=1884&amp;datatype=county&amp;def=1&amp;f=1&amp;off=0&amp;elect=0" TargetMode="External"/><Relationship Id="rId2" Type="http://schemas.openxmlformats.org/officeDocument/2006/relationships/hyperlink" Target="https://uselectionatlas.org/RESULTS/data.php?fips=5&amp;year=1884&amp;datatype=county&amp;def=1&amp;f=1&amp;off=0&amp;elect=0" TargetMode="External"/><Relationship Id="rId16" Type="http://schemas.openxmlformats.org/officeDocument/2006/relationships/hyperlink" Target="https://uselectionatlas.org/RESULTS/data.php?fips=24&amp;year=1884&amp;datatype=county&amp;def=1&amp;f=1&amp;off=0&amp;elect=0" TargetMode="External"/><Relationship Id="rId20" Type="http://schemas.openxmlformats.org/officeDocument/2006/relationships/hyperlink" Target="https://uselectionatlas.org/RESULTS/data.php?fips=28&amp;year=1884&amp;datatype=county&amp;def=1&amp;f=1&amp;off=0&amp;elect=0" TargetMode="External"/><Relationship Id="rId29" Type="http://schemas.openxmlformats.org/officeDocument/2006/relationships/hyperlink" Target="https://uselectionatlas.org/RESULTS/data.php?fips=41&amp;year=1884&amp;datatype=county&amp;def=1&amp;f=1&amp;off=0&amp;elect=0" TargetMode="External"/><Relationship Id="rId1" Type="http://schemas.openxmlformats.org/officeDocument/2006/relationships/hyperlink" Target="https://uselectionatlas.org/RESULTS/data.php?fips=1&amp;year=1884&amp;datatype=county&amp;def=1&amp;f=1&amp;off=0&amp;elect=0" TargetMode="External"/><Relationship Id="rId6" Type="http://schemas.openxmlformats.org/officeDocument/2006/relationships/hyperlink" Target="https://uselectionatlas.org/RESULTS/data.php?fips=10&amp;year=1884&amp;datatype=county&amp;def=1&amp;f=1&amp;off=0&amp;elect=0" TargetMode="External"/><Relationship Id="rId11" Type="http://schemas.openxmlformats.org/officeDocument/2006/relationships/hyperlink" Target="https://uselectionatlas.org/RESULTS/data.php?fips=19&amp;year=1884&amp;datatype=county&amp;def=1&amp;f=1&amp;off=0&amp;elect=0" TargetMode="External"/><Relationship Id="rId24" Type="http://schemas.openxmlformats.org/officeDocument/2006/relationships/hyperlink" Target="https://uselectionatlas.org/RESULTS/data.php?fips=33&amp;year=1884&amp;datatype=county&amp;def=1&amp;f=1&amp;off=0&amp;elect=0" TargetMode="External"/><Relationship Id="rId32" Type="http://schemas.openxmlformats.org/officeDocument/2006/relationships/hyperlink" Target="https://uselectionatlas.org/RESULTS/data.php?fips=45&amp;year=1884&amp;datatype=county&amp;def=1&amp;f=1&amp;off=0&amp;elect=0" TargetMode="External"/><Relationship Id="rId37" Type="http://schemas.openxmlformats.org/officeDocument/2006/relationships/hyperlink" Target="https://uselectionatlas.org/RESULTS/data.php?fips=54&amp;year=1884&amp;datatype=county&amp;def=1&amp;f=1&amp;off=0&amp;elect=0" TargetMode="External"/><Relationship Id="rId5" Type="http://schemas.openxmlformats.org/officeDocument/2006/relationships/hyperlink" Target="https://uselectionatlas.org/RESULTS/data.php?fips=9&amp;year=1884&amp;datatype=county&amp;def=1&amp;f=1&amp;off=0&amp;elect=0" TargetMode="External"/><Relationship Id="rId15" Type="http://schemas.openxmlformats.org/officeDocument/2006/relationships/hyperlink" Target="https://uselectionatlas.org/RESULTS/data.php?fips=23&amp;year=1884&amp;datatype=county&amp;def=1&amp;f=1&amp;off=0&amp;elect=0" TargetMode="External"/><Relationship Id="rId23" Type="http://schemas.openxmlformats.org/officeDocument/2006/relationships/hyperlink" Target="https://uselectionatlas.org/RESULTS/data.php?fips=32&amp;year=1884&amp;datatype=county&amp;def=1&amp;f=1&amp;off=0&amp;elect=0" TargetMode="External"/><Relationship Id="rId28" Type="http://schemas.openxmlformats.org/officeDocument/2006/relationships/hyperlink" Target="https://uselectionatlas.org/RESULTS/data.php?fips=39&amp;year=1884&amp;datatype=county&amp;def=1&amp;f=1&amp;off=0&amp;elect=0" TargetMode="External"/><Relationship Id="rId36" Type="http://schemas.openxmlformats.org/officeDocument/2006/relationships/hyperlink" Target="https://uselectionatlas.org/RESULTS/data.php?fips=51&amp;year=1884&amp;datatype=county&amp;def=1&amp;f=1&amp;off=0&amp;elect=0" TargetMode="External"/><Relationship Id="rId10" Type="http://schemas.openxmlformats.org/officeDocument/2006/relationships/hyperlink" Target="https://uselectionatlas.org/RESULTS/data.php?fips=18&amp;year=1884&amp;datatype=county&amp;def=1&amp;f=1&amp;off=0&amp;elect=0" TargetMode="External"/><Relationship Id="rId19" Type="http://schemas.openxmlformats.org/officeDocument/2006/relationships/hyperlink" Target="https://uselectionatlas.org/RESULTS/data.php?fips=27&amp;year=1884&amp;datatype=county&amp;def=1&amp;f=1&amp;off=0&amp;elect=0" TargetMode="External"/><Relationship Id="rId31" Type="http://schemas.openxmlformats.org/officeDocument/2006/relationships/hyperlink" Target="https://uselectionatlas.org/RESULTS/data.php?fips=44&amp;year=1884&amp;datatype=county&amp;def=1&amp;f=1&amp;off=0&amp;elect=0" TargetMode="External"/><Relationship Id="rId4" Type="http://schemas.openxmlformats.org/officeDocument/2006/relationships/hyperlink" Target="https://uselectionatlas.org/RESULTS/data.php?fips=8&amp;year=1884&amp;datatype=county&amp;def=1&amp;f=1&amp;off=0&amp;elect=0" TargetMode="External"/><Relationship Id="rId9" Type="http://schemas.openxmlformats.org/officeDocument/2006/relationships/hyperlink" Target="https://uselectionatlas.org/RESULTS/data.php?fips=17&amp;year=1884&amp;datatype=county&amp;def=1&amp;f=1&amp;off=0&amp;elect=0" TargetMode="External"/><Relationship Id="rId14" Type="http://schemas.openxmlformats.org/officeDocument/2006/relationships/hyperlink" Target="https://uselectionatlas.org/RESULTS/data.php?fips=22&amp;year=1884&amp;datatype=county&amp;def=1&amp;f=1&amp;off=0&amp;elect=0" TargetMode="External"/><Relationship Id="rId22" Type="http://schemas.openxmlformats.org/officeDocument/2006/relationships/hyperlink" Target="https://uselectionatlas.org/RESULTS/data.php?fips=31&amp;year=1884&amp;datatype=county&amp;def=1&amp;f=1&amp;off=0&amp;elect=0" TargetMode="External"/><Relationship Id="rId27" Type="http://schemas.openxmlformats.org/officeDocument/2006/relationships/hyperlink" Target="https://uselectionatlas.org/RESULTS/data.php?fips=37&amp;year=1884&amp;datatype=county&amp;def=1&amp;f=1&amp;off=0&amp;elect=0" TargetMode="External"/><Relationship Id="rId30" Type="http://schemas.openxmlformats.org/officeDocument/2006/relationships/hyperlink" Target="https://uselectionatlas.org/RESULTS/data.php?fips=42&amp;year=1884&amp;datatype=county&amp;def=1&amp;f=1&amp;off=0&amp;elect=0" TargetMode="External"/><Relationship Id="rId35" Type="http://schemas.openxmlformats.org/officeDocument/2006/relationships/hyperlink" Target="https://uselectionatlas.org/RESULTS/data.php?fips=50&amp;year=1884&amp;datatype=county&amp;def=1&amp;f=1&amp;off=0&amp;elect=0" TargetMode="External"/></Relationships>
</file>

<file path=xl/worksheets/_rels/sheet37.xml.rels><?xml version="1.0" encoding="UTF-8" standalone="yes"?>
<Relationships xmlns="http://schemas.openxmlformats.org/package/2006/relationships"><Relationship Id="rId8" Type="http://schemas.openxmlformats.org/officeDocument/2006/relationships/hyperlink" Target="https://uselectionatlas.org/RESULTS/data.php?fips=13&amp;year=1880&amp;datatype=county&amp;def=1&amp;f=1&amp;off=0&amp;elect=0" TargetMode="External"/><Relationship Id="rId13" Type="http://schemas.openxmlformats.org/officeDocument/2006/relationships/hyperlink" Target="https://uselectionatlas.org/RESULTS/data.php?fips=21&amp;year=1880&amp;datatype=county&amp;def=1&amp;f=1&amp;off=0&amp;elect=0" TargetMode="External"/><Relationship Id="rId18" Type="http://schemas.openxmlformats.org/officeDocument/2006/relationships/hyperlink" Target="https://uselectionatlas.org/RESULTS/data.php?fips=26&amp;year=1880&amp;datatype=county&amp;def=1&amp;f=1&amp;off=0&amp;elect=0" TargetMode="External"/><Relationship Id="rId26" Type="http://schemas.openxmlformats.org/officeDocument/2006/relationships/hyperlink" Target="https://uselectionatlas.org/RESULTS/data.php?fips=36&amp;year=1880&amp;datatype=county&amp;def=1&amp;f=1&amp;off=0&amp;elect=0" TargetMode="External"/><Relationship Id="rId3" Type="http://schemas.openxmlformats.org/officeDocument/2006/relationships/hyperlink" Target="https://uselectionatlas.org/RESULTS/data.php?fips=6&amp;year=1880&amp;datatype=county&amp;def=1&amp;f=1&amp;off=0&amp;elect=0" TargetMode="External"/><Relationship Id="rId21" Type="http://schemas.openxmlformats.org/officeDocument/2006/relationships/hyperlink" Target="https://uselectionatlas.org/RESULTS/data.php?fips=29&amp;year=1880&amp;datatype=county&amp;def=1&amp;f=1&amp;off=0&amp;elect=0" TargetMode="External"/><Relationship Id="rId34" Type="http://schemas.openxmlformats.org/officeDocument/2006/relationships/hyperlink" Target="https://uselectionatlas.org/RESULTS/data.php?fips=48&amp;year=1880&amp;datatype=county&amp;def=1&amp;f=1&amp;off=0&amp;elect=0" TargetMode="External"/><Relationship Id="rId7" Type="http://schemas.openxmlformats.org/officeDocument/2006/relationships/hyperlink" Target="https://uselectionatlas.org/RESULTS/data.php?fips=12&amp;year=1880&amp;datatype=county&amp;def=1&amp;f=1&amp;off=0&amp;elect=0" TargetMode="External"/><Relationship Id="rId12" Type="http://schemas.openxmlformats.org/officeDocument/2006/relationships/hyperlink" Target="https://uselectionatlas.org/RESULTS/data.php?fips=20&amp;year=1880&amp;datatype=county&amp;def=1&amp;f=1&amp;off=0&amp;elect=0" TargetMode="External"/><Relationship Id="rId17" Type="http://schemas.openxmlformats.org/officeDocument/2006/relationships/hyperlink" Target="https://uselectionatlas.org/RESULTS/data.php?fips=25&amp;year=1880&amp;datatype=county&amp;def=1&amp;f=1&amp;off=0&amp;elect=0" TargetMode="External"/><Relationship Id="rId25" Type="http://schemas.openxmlformats.org/officeDocument/2006/relationships/hyperlink" Target="https://uselectionatlas.org/RESULTS/data.php?fips=34&amp;year=1880&amp;datatype=county&amp;def=1&amp;f=1&amp;off=0&amp;elect=0" TargetMode="External"/><Relationship Id="rId33" Type="http://schemas.openxmlformats.org/officeDocument/2006/relationships/hyperlink" Target="https://uselectionatlas.org/RESULTS/data.php?fips=47&amp;year=1880&amp;datatype=county&amp;def=1&amp;f=1&amp;off=0&amp;elect=0" TargetMode="External"/><Relationship Id="rId38" Type="http://schemas.openxmlformats.org/officeDocument/2006/relationships/hyperlink" Target="https://uselectionatlas.org/RESULTS/data.php?fips=55&amp;year=1880&amp;datatype=county&amp;def=1&amp;f=1&amp;off=0&amp;elect=0" TargetMode="External"/><Relationship Id="rId2" Type="http://schemas.openxmlformats.org/officeDocument/2006/relationships/hyperlink" Target="https://uselectionatlas.org/RESULTS/data.php?fips=5&amp;year=1880&amp;datatype=county&amp;def=1&amp;f=1&amp;off=0&amp;elect=0" TargetMode="External"/><Relationship Id="rId16" Type="http://schemas.openxmlformats.org/officeDocument/2006/relationships/hyperlink" Target="https://uselectionatlas.org/RESULTS/data.php?fips=24&amp;year=1880&amp;datatype=county&amp;def=1&amp;f=1&amp;off=0&amp;elect=0" TargetMode="External"/><Relationship Id="rId20" Type="http://schemas.openxmlformats.org/officeDocument/2006/relationships/hyperlink" Target="https://uselectionatlas.org/RESULTS/data.php?fips=28&amp;year=1880&amp;datatype=county&amp;def=1&amp;f=1&amp;off=0&amp;elect=0" TargetMode="External"/><Relationship Id="rId29" Type="http://schemas.openxmlformats.org/officeDocument/2006/relationships/hyperlink" Target="https://uselectionatlas.org/RESULTS/data.php?fips=41&amp;year=1880&amp;datatype=county&amp;def=1&amp;f=1&amp;off=0&amp;elect=0" TargetMode="External"/><Relationship Id="rId1" Type="http://schemas.openxmlformats.org/officeDocument/2006/relationships/hyperlink" Target="https://uselectionatlas.org/RESULTS/data.php?fips=1&amp;year=1880&amp;datatype=county&amp;def=1&amp;f=1&amp;off=0&amp;elect=0" TargetMode="External"/><Relationship Id="rId6" Type="http://schemas.openxmlformats.org/officeDocument/2006/relationships/hyperlink" Target="https://uselectionatlas.org/RESULTS/data.php?fips=10&amp;year=1880&amp;datatype=county&amp;def=1&amp;f=1&amp;off=0&amp;elect=0" TargetMode="External"/><Relationship Id="rId11" Type="http://schemas.openxmlformats.org/officeDocument/2006/relationships/hyperlink" Target="https://uselectionatlas.org/RESULTS/data.php?fips=19&amp;year=1880&amp;datatype=county&amp;def=1&amp;f=1&amp;off=0&amp;elect=0" TargetMode="External"/><Relationship Id="rId24" Type="http://schemas.openxmlformats.org/officeDocument/2006/relationships/hyperlink" Target="https://uselectionatlas.org/RESULTS/data.php?fips=33&amp;year=1880&amp;datatype=county&amp;def=1&amp;f=1&amp;off=0&amp;elect=0" TargetMode="External"/><Relationship Id="rId32" Type="http://schemas.openxmlformats.org/officeDocument/2006/relationships/hyperlink" Target="https://uselectionatlas.org/RESULTS/data.php?fips=45&amp;year=1880&amp;datatype=county&amp;def=1&amp;f=1&amp;off=0&amp;elect=0" TargetMode="External"/><Relationship Id="rId37" Type="http://schemas.openxmlformats.org/officeDocument/2006/relationships/hyperlink" Target="https://uselectionatlas.org/RESULTS/data.php?fips=54&amp;year=1880&amp;datatype=county&amp;def=1&amp;f=1&amp;off=0&amp;elect=0" TargetMode="External"/><Relationship Id="rId5" Type="http://schemas.openxmlformats.org/officeDocument/2006/relationships/hyperlink" Target="https://uselectionatlas.org/RESULTS/data.php?fips=9&amp;year=1880&amp;datatype=county&amp;def=1&amp;f=1&amp;off=0&amp;elect=0" TargetMode="External"/><Relationship Id="rId15" Type="http://schemas.openxmlformats.org/officeDocument/2006/relationships/hyperlink" Target="https://uselectionatlas.org/RESULTS/data.php?fips=23&amp;year=1880&amp;datatype=county&amp;def=1&amp;f=1&amp;off=0&amp;elect=0" TargetMode="External"/><Relationship Id="rId23" Type="http://schemas.openxmlformats.org/officeDocument/2006/relationships/hyperlink" Target="https://uselectionatlas.org/RESULTS/data.php?fips=32&amp;year=1880&amp;datatype=county&amp;def=1&amp;f=1&amp;off=0&amp;elect=0" TargetMode="External"/><Relationship Id="rId28" Type="http://schemas.openxmlformats.org/officeDocument/2006/relationships/hyperlink" Target="https://uselectionatlas.org/RESULTS/data.php?fips=39&amp;year=1880&amp;datatype=county&amp;def=1&amp;f=1&amp;off=0&amp;elect=0" TargetMode="External"/><Relationship Id="rId36" Type="http://schemas.openxmlformats.org/officeDocument/2006/relationships/hyperlink" Target="https://uselectionatlas.org/RESULTS/data.php?fips=51&amp;year=1880&amp;datatype=county&amp;def=1&amp;f=1&amp;off=0&amp;elect=0" TargetMode="External"/><Relationship Id="rId10" Type="http://schemas.openxmlformats.org/officeDocument/2006/relationships/hyperlink" Target="https://uselectionatlas.org/RESULTS/data.php?fips=18&amp;year=1880&amp;datatype=county&amp;def=1&amp;f=1&amp;off=0&amp;elect=0" TargetMode="External"/><Relationship Id="rId19" Type="http://schemas.openxmlformats.org/officeDocument/2006/relationships/hyperlink" Target="https://uselectionatlas.org/RESULTS/data.php?fips=27&amp;year=1880&amp;datatype=county&amp;def=1&amp;f=1&amp;off=0&amp;elect=0" TargetMode="External"/><Relationship Id="rId31" Type="http://schemas.openxmlformats.org/officeDocument/2006/relationships/hyperlink" Target="https://uselectionatlas.org/RESULTS/data.php?fips=44&amp;year=1880&amp;datatype=county&amp;def=1&amp;f=1&amp;off=0&amp;elect=0" TargetMode="External"/><Relationship Id="rId4" Type="http://schemas.openxmlformats.org/officeDocument/2006/relationships/hyperlink" Target="https://uselectionatlas.org/RESULTS/data.php?fips=8&amp;year=1880&amp;datatype=county&amp;def=1&amp;f=1&amp;off=0&amp;elect=0" TargetMode="External"/><Relationship Id="rId9" Type="http://schemas.openxmlformats.org/officeDocument/2006/relationships/hyperlink" Target="https://uselectionatlas.org/RESULTS/data.php?fips=17&amp;year=1880&amp;datatype=county&amp;def=1&amp;f=1&amp;off=0&amp;elect=0" TargetMode="External"/><Relationship Id="rId14" Type="http://schemas.openxmlformats.org/officeDocument/2006/relationships/hyperlink" Target="https://uselectionatlas.org/RESULTS/data.php?fips=22&amp;year=1880&amp;datatype=county&amp;def=1&amp;f=1&amp;off=0&amp;elect=0" TargetMode="External"/><Relationship Id="rId22" Type="http://schemas.openxmlformats.org/officeDocument/2006/relationships/hyperlink" Target="https://uselectionatlas.org/RESULTS/data.php?fips=31&amp;year=1880&amp;datatype=county&amp;def=1&amp;f=1&amp;off=0&amp;elect=0" TargetMode="External"/><Relationship Id="rId27" Type="http://schemas.openxmlformats.org/officeDocument/2006/relationships/hyperlink" Target="https://uselectionatlas.org/RESULTS/data.php?fips=37&amp;year=1880&amp;datatype=county&amp;def=1&amp;f=1&amp;off=0&amp;elect=0" TargetMode="External"/><Relationship Id="rId30" Type="http://schemas.openxmlformats.org/officeDocument/2006/relationships/hyperlink" Target="https://uselectionatlas.org/RESULTS/data.php?fips=42&amp;year=1880&amp;datatype=county&amp;def=1&amp;f=1&amp;off=0&amp;elect=0" TargetMode="External"/><Relationship Id="rId35" Type="http://schemas.openxmlformats.org/officeDocument/2006/relationships/hyperlink" Target="https://uselectionatlas.org/RESULTS/data.php?fips=50&amp;year=1880&amp;datatype=county&amp;def=1&amp;f=1&amp;off=0&amp;elect=0" TargetMode="External"/></Relationships>
</file>

<file path=xl/worksheets/_rels/sheet38.xml.rels><?xml version="1.0" encoding="UTF-8" standalone="yes"?>
<Relationships xmlns="http://schemas.openxmlformats.org/package/2006/relationships"><Relationship Id="rId8" Type="http://schemas.openxmlformats.org/officeDocument/2006/relationships/hyperlink" Target="https://uselectionatlas.org/RESULTS/data.php?fips=17&amp;year=1876&amp;datatype=county&amp;def=1&amp;f=1&amp;off=0&amp;elect=0" TargetMode="External"/><Relationship Id="rId13" Type="http://schemas.openxmlformats.org/officeDocument/2006/relationships/hyperlink" Target="https://uselectionatlas.org/RESULTS/data.php?fips=22&amp;year=1876&amp;datatype=county&amp;def=1&amp;f=1&amp;off=0&amp;elect=0" TargetMode="External"/><Relationship Id="rId18" Type="http://schemas.openxmlformats.org/officeDocument/2006/relationships/hyperlink" Target="https://uselectionatlas.org/RESULTS/data.php?fips=27&amp;year=1876&amp;datatype=county&amp;def=1&amp;f=1&amp;off=0&amp;elect=0" TargetMode="External"/><Relationship Id="rId26" Type="http://schemas.openxmlformats.org/officeDocument/2006/relationships/hyperlink" Target="https://uselectionatlas.org/RESULTS/data.php?fips=37&amp;year=1876&amp;datatype=county&amp;def=1&amp;f=1&amp;off=0&amp;elect=0" TargetMode="External"/><Relationship Id="rId3" Type="http://schemas.openxmlformats.org/officeDocument/2006/relationships/hyperlink" Target="https://uselectionatlas.org/RESULTS/data.php?fips=6&amp;year=1876&amp;datatype=county&amp;def=1&amp;f=1&amp;off=0&amp;elect=0" TargetMode="External"/><Relationship Id="rId21" Type="http://schemas.openxmlformats.org/officeDocument/2006/relationships/hyperlink" Target="https://uselectionatlas.org/RESULTS/data.php?fips=31&amp;year=1876&amp;datatype=county&amp;def=1&amp;f=1&amp;off=0&amp;elect=0" TargetMode="External"/><Relationship Id="rId34" Type="http://schemas.openxmlformats.org/officeDocument/2006/relationships/hyperlink" Target="https://uselectionatlas.org/RESULTS/data.php?fips=50&amp;year=1876&amp;datatype=county&amp;def=1&amp;f=1&amp;off=0&amp;elect=0" TargetMode="External"/><Relationship Id="rId7" Type="http://schemas.openxmlformats.org/officeDocument/2006/relationships/hyperlink" Target="https://uselectionatlas.org/RESULTS/data.php?fips=13&amp;year=1876&amp;datatype=county&amp;def=1&amp;f=1&amp;off=0&amp;elect=0" TargetMode="External"/><Relationship Id="rId12" Type="http://schemas.openxmlformats.org/officeDocument/2006/relationships/hyperlink" Target="https://uselectionatlas.org/RESULTS/data.php?fips=21&amp;year=1876&amp;datatype=county&amp;def=1&amp;f=1&amp;off=0&amp;elect=0" TargetMode="External"/><Relationship Id="rId17" Type="http://schemas.openxmlformats.org/officeDocument/2006/relationships/hyperlink" Target="https://uselectionatlas.org/RESULTS/data.php?fips=26&amp;year=1876&amp;datatype=county&amp;def=1&amp;f=1&amp;off=0&amp;elect=0" TargetMode="External"/><Relationship Id="rId25" Type="http://schemas.openxmlformats.org/officeDocument/2006/relationships/hyperlink" Target="https://uselectionatlas.org/RESULTS/data.php?fips=36&amp;year=1876&amp;datatype=county&amp;def=1&amp;f=1&amp;off=0&amp;elect=0" TargetMode="External"/><Relationship Id="rId33" Type="http://schemas.openxmlformats.org/officeDocument/2006/relationships/hyperlink" Target="https://uselectionatlas.org/RESULTS/data.php?fips=48&amp;year=1876&amp;datatype=county&amp;def=1&amp;f=1&amp;off=0&amp;elect=0" TargetMode="External"/><Relationship Id="rId2" Type="http://schemas.openxmlformats.org/officeDocument/2006/relationships/hyperlink" Target="https://uselectionatlas.org/RESULTS/data.php?fips=5&amp;year=1876&amp;datatype=county&amp;def=1&amp;f=1&amp;off=0&amp;elect=0" TargetMode="External"/><Relationship Id="rId16" Type="http://schemas.openxmlformats.org/officeDocument/2006/relationships/hyperlink" Target="https://uselectionatlas.org/RESULTS/data.php?fips=25&amp;year=1876&amp;datatype=county&amp;def=1&amp;f=1&amp;off=0&amp;elect=0" TargetMode="External"/><Relationship Id="rId20" Type="http://schemas.openxmlformats.org/officeDocument/2006/relationships/hyperlink" Target="https://uselectionatlas.org/RESULTS/data.php?fips=29&amp;year=1876&amp;datatype=county&amp;def=1&amp;f=1&amp;off=0&amp;elect=0" TargetMode="External"/><Relationship Id="rId29" Type="http://schemas.openxmlformats.org/officeDocument/2006/relationships/hyperlink" Target="https://uselectionatlas.org/RESULTS/data.php?fips=42&amp;year=1876&amp;datatype=county&amp;def=1&amp;f=1&amp;off=0&amp;elect=0" TargetMode="External"/><Relationship Id="rId1" Type="http://schemas.openxmlformats.org/officeDocument/2006/relationships/hyperlink" Target="https://uselectionatlas.org/RESULTS/data.php?fips=1&amp;year=1876&amp;datatype=county&amp;def=1&amp;f=1&amp;off=0&amp;elect=0" TargetMode="External"/><Relationship Id="rId6" Type="http://schemas.openxmlformats.org/officeDocument/2006/relationships/hyperlink" Target="https://uselectionatlas.org/RESULTS/data.php?fips=12&amp;year=1876&amp;datatype=county&amp;def=1&amp;f=1&amp;off=0&amp;elect=0" TargetMode="External"/><Relationship Id="rId11" Type="http://schemas.openxmlformats.org/officeDocument/2006/relationships/hyperlink" Target="https://uselectionatlas.org/RESULTS/data.php?fips=20&amp;year=1876&amp;datatype=county&amp;def=1&amp;f=1&amp;off=0&amp;elect=0" TargetMode="External"/><Relationship Id="rId24" Type="http://schemas.openxmlformats.org/officeDocument/2006/relationships/hyperlink" Target="https://uselectionatlas.org/RESULTS/data.php?fips=34&amp;year=1876&amp;datatype=county&amp;def=1&amp;f=1&amp;off=0&amp;elect=0" TargetMode="External"/><Relationship Id="rId32" Type="http://schemas.openxmlformats.org/officeDocument/2006/relationships/hyperlink" Target="https://uselectionatlas.org/RESULTS/data.php?fips=47&amp;year=1876&amp;datatype=county&amp;def=1&amp;f=1&amp;off=0&amp;elect=0" TargetMode="External"/><Relationship Id="rId37" Type="http://schemas.openxmlformats.org/officeDocument/2006/relationships/hyperlink" Target="https://uselectionatlas.org/RESULTS/data.php?fips=55&amp;year=1876&amp;datatype=county&amp;def=1&amp;f=1&amp;off=0&amp;elect=0" TargetMode="External"/><Relationship Id="rId5" Type="http://schemas.openxmlformats.org/officeDocument/2006/relationships/hyperlink" Target="https://uselectionatlas.org/RESULTS/data.php?fips=10&amp;year=1876&amp;datatype=county&amp;def=1&amp;f=1&amp;off=0&amp;elect=0" TargetMode="External"/><Relationship Id="rId15" Type="http://schemas.openxmlformats.org/officeDocument/2006/relationships/hyperlink" Target="https://uselectionatlas.org/RESULTS/data.php?fips=24&amp;year=1876&amp;datatype=county&amp;def=1&amp;f=1&amp;off=0&amp;elect=0" TargetMode="External"/><Relationship Id="rId23" Type="http://schemas.openxmlformats.org/officeDocument/2006/relationships/hyperlink" Target="https://uselectionatlas.org/RESULTS/data.php?fips=33&amp;year=1876&amp;datatype=county&amp;def=1&amp;f=1&amp;off=0&amp;elect=0" TargetMode="External"/><Relationship Id="rId28" Type="http://schemas.openxmlformats.org/officeDocument/2006/relationships/hyperlink" Target="https://uselectionatlas.org/RESULTS/data.php?fips=41&amp;year=1876&amp;datatype=county&amp;def=1&amp;f=1&amp;off=0&amp;elect=0" TargetMode="External"/><Relationship Id="rId36" Type="http://schemas.openxmlformats.org/officeDocument/2006/relationships/hyperlink" Target="https://uselectionatlas.org/RESULTS/data.php?fips=54&amp;year=1876&amp;datatype=county&amp;def=1&amp;f=1&amp;off=0&amp;elect=0" TargetMode="External"/><Relationship Id="rId10" Type="http://schemas.openxmlformats.org/officeDocument/2006/relationships/hyperlink" Target="https://uselectionatlas.org/RESULTS/data.php?fips=19&amp;year=1876&amp;datatype=county&amp;def=1&amp;f=1&amp;off=0&amp;elect=0" TargetMode="External"/><Relationship Id="rId19" Type="http://schemas.openxmlformats.org/officeDocument/2006/relationships/hyperlink" Target="https://uselectionatlas.org/RESULTS/data.php?fips=28&amp;year=1876&amp;datatype=county&amp;def=1&amp;f=1&amp;off=0&amp;elect=0" TargetMode="External"/><Relationship Id="rId31" Type="http://schemas.openxmlformats.org/officeDocument/2006/relationships/hyperlink" Target="https://uselectionatlas.org/RESULTS/data.php?fips=45&amp;year=1876&amp;datatype=county&amp;def=1&amp;f=1&amp;off=0&amp;elect=0" TargetMode="External"/><Relationship Id="rId4" Type="http://schemas.openxmlformats.org/officeDocument/2006/relationships/hyperlink" Target="https://uselectionatlas.org/RESULTS/data.php?fips=9&amp;year=1876&amp;datatype=county&amp;def=1&amp;f=1&amp;off=0&amp;elect=0" TargetMode="External"/><Relationship Id="rId9" Type="http://schemas.openxmlformats.org/officeDocument/2006/relationships/hyperlink" Target="https://uselectionatlas.org/RESULTS/data.php?fips=18&amp;year=1876&amp;datatype=county&amp;def=1&amp;f=1&amp;off=0&amp;elect=0" TargetMode="External"/><Relationship Id="rId14" Type="http://schemas.openxmlformats.org/officeDocument/2006/relationships/hyperlink" Target="https://uselectionatlas.org/RESULTS/data.php?fips=23&amp;year=1876&amp;datatype=county&amp;def=1&amp;f=1&amp;off=0&amp;elect=0" TargetMode="External"/><Relationship Id="rId22" Type="http://schemas.openxmlformats.org/officeDocument/2006/relationships/hyperlink" Target="https://uselectionatlas.org/RESULTS/data.php?fips=32&amp;year=1876&amp;datatype=county&amp;def=1&amp;f=1&amp;off=0&amp;elect=0" TargetMode="External"/><Relationship Id="rId27" Type="http://schemas.openxmlformats.org/officeDocument/2006/relationships/hyperlink" Target="https://uselectionatlas.org/RESULTS/data.php?fips=39&amp;year=1876&amp;datatype=county&amp;def=1&amp;f=1&amp;off=0&amp;elect=0" TargetMode="External"/><Relationship Id="rId30" Type="http://schemas.openxmlformats.org/officeDocument/2006/relationships/hyperlink" Target="https://uselectionatlas.org/RESULTS/data.php?fips=44&amp;year=1876&amp;datatype=county&amp;def=1&amp;f=1&amp;off=0&amp;elect=0" TargetMode="External"/><Relationship Id="rId35" Type="http://schemas.openxmlformats.org/officeDocument/2006/relationships/hyperlink" Target="https://uselectionatlas.org/RESULTS/data.php?fips=51&amp;year=1876&amp;datatype=county&amp;def=1&amp;f=1&amp;off=0&amp;elect=0" TargetMode="External"/></Relationships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https://uselectionatlas.org/RESULTS/data.php?fips=17&amp;year=1872&amp;datatype=county&amp;def=1&amp;f=1&amp;off=0&amp;elect=0" TargetMode="External"/><Relationship Id="rId13" Type="http://schemas.openxmlformats.org/officeDocument/2006/relationships/hyperlink" Target="https://uselectionatlas.org/RESULTS/data.php?fips=22&amp;year=1872&amp;datatype=county&amp;def=1&amp;f=1&amp;off=0&amp;elect=0" TargetMode="External"/><Relationship Id="rId18" Type="http://schemas.openxmlformats.org/officeDocument/2006/relationships/hyperlink" Target="https://uselectionatlas.org/RESULTS/data.php?fips=27&amp;year=1872&amp;datatype=county&amp;def=1&amp;f=1&amp;off=0&amp;elect=0" TargetMode="External"/><Relationship Id="rId26" Type="http://schemas.openxmlformats.org/officeDocument/2006/relationships/hyperlink" Target="https://uselectionatlas.org/RESULTS/data.php?fips=37&amp;year=1872&amp;datatype=county&amp;def=1&amp;f=1&amp;off=0&amp;elect=0" TargetMode="External"/><Relationship Id="rId3" Type="http://schemas.openxmlformats.org/officeDocument/2006/relationships/hyperlink" Target="https://uselectionatlas.org/RESULTS/data.php?fips=6&amp;year=1872&amp;datatype=county&amp;def=1&amp;f=1&amp;off=0&amp;elect=0" TargetMode="External"/><Relationship Id="rId21" Type="http://schemas.openxmlformats.org/officeDocument/2006/relationships/hyperlink" Target="https://uselectionatlas.org/RESULTS/data.php?fips=31&amp;year=1872&amp;datatype=county&amp;def=1&amp;f=1&amp;off=0&amp;elect=0" TargetMode="External"/><Relationship Id="rId34" Type="http://schemas.openxmlformats.org/officeDocument/2006/relationships/hyperlink" Target="https://uselectionatlas.org/RESULTS/data.php?fips=50&amp;year=1872&amp;datatype=county&amp;def=1&amp;f=1&amp;off=0&amp;elect=0" TargetMode="External"/><Relationship Id="rId7" Type="http://schemas.openxmlformats.org/officeDocument/2006/relationships/hyperlink" Target="https://uselectionatlas.org/RESULTS/data.php?fips=13&amp;year=1872&amp;datatype=county&amp;def=1&amp;f=1&amp;off=0&amp;elect=0" TargetMode="External"/><Relationship Id="rId12" Type="http://schemas.openxmlformats.org/officeDocument/2006/relationships/hyperlink" Target="https://uselectionatlas.org/RESULTS/data.php?fips=21&amp;year=1872&amp;datatype=county&amp;def=1&amp;f=1&amp;off=0&amp;elect=0" TargetMode="External"/><Relationship Id="rId17" Type="http://schemas.openxmlformats.org/officeDocument/2006/relationships/hyperlink" Target="https://uselectionatlas.org/RESULTS/data.php?fips=26&amp;year=1872&amp;datatype=county&amp;def=1&amp;f=1&amp;off=0&amp;elect=0" TargetMode="External"/><Relationship Id="rId25" Type="http://schemas.openxmlformats.org/officeDocument/2006/relationships/hyperlink" Target="https://uselectionatlas.org/RESULTS/data.php?fips=36&amp;year=1872&amp;datatype=county&amp;def=1&amp;f=1&amp;off=0&amp;elect=0" TargetMode="External"/><Relationship Id="rId33" Type="http://schemas.openxmlformats.org/officeDocument/2006/relationships/hyperlink" Target="https://uselectionatlas.org/RESULTS/data.php?fips=48&amp;year=1872&amp;datatype=county&amp;def=1&amp;f=1&amp;off=0&amp;elect=0" TargetMode="External"/><Relationship Id="rId2" Type="http://schemas.openxmlformats.org/officeDocument/2006/relationships/hyperlink" Target="https://uselectionatlas.org/RESULTS/data.php?fips=5&amp;year=1872&amp;datatype=county&amp;def=1&amp;f=1&amp;off=0&amp;elect=0" TargetMode="External"/><Relationship Id="rId16" Type="http://schemas.openxmlformats.org/officeDocument/2006/relationships/hyperlink" Target="https://uselectionatlas.org/RESULTS/data.php?fips=25&amp;year=1872&amp;datatype=county&amp;def=1&amp;f=1&amp;off=0&amp;elect=0" TargetMode="External"/><Relationship Id="rId20" Type="http://schemas.openxmlformats.org/officeDocument/2006/relationships/hyperlink" Target="https://uselectionatlas.org/RESULTS/data.php?fips=29&amp;year=1872&amp;datatype=county&amp;def=1&amp;f=1&amp;off=0&amp;elect=0" TargetMode="External"/><Relationship Id="rId29" Type="http://schemas.openxmlformats.org/officeDocument/2006/relationships/hyperlink" Target="https://uselectionatlas.org/RESULTS/data.php?fips=42&amp;year=1872&amp;datatype=county&amp;def=1&amp;f=1&amp;off=0&amp;elect=0" TargetMode="External"/><Relationship Id="rId1" Type="http://schemas.openxmlformats.org/officeDocument/2006/relationships/hyperlink" Target="https://uselectionatlas.org/RESULTS/data.php?fips=1&amp;year=1872&amp;datatype=county&amp;def=1&amp;f=1&amp;off=0&amp;elect=0" TargetMode="External"/><Relationship Id="rId6" Type="http://schemas.openxmlformats.org/officeDocument/2006/relationships/hyperlink" Target="https://uselectionatlas.org/RESULTS/data.php?fips=12&amp;year=1872&amp;datatype=county&amp;def=1&amp;f=1&amp;off=0&amp;elect=0" TargetMode="External"/><Relationship Id="rId11" Type="http://schemas.openxmlformats.org/officeDocument/2006/relationships/hyperlink" Target="https://uselectionatlas.org/RESULTS/data.php?fips=20&amp;year=1872&amp;datatype=county&amp;def=1&amp;f=1&amp;off=0&amp;elect=0" TargetMode="External"/><Relationship Id="rId24" Type="http://schemas.openxmlformats.org/officeDocument/2006/relationships/hyperlink" Target="https://uselectionatlas.org/RESULTS/data.php?fips=34&amp;year=1872&amp;datatype=county&amp;def=1&amp;f=1&amp;off=0&amp;elect=0" TargetMode="External"/><Relationship Id="rId32" Type="http://schemas.openxmlformats.org/officeDocument/2006/relationships/hyperlink" Target="https://uselectionatlas.org/RESULTS/data.php?fips=47&amp;year=1872&amp;datatype=county&amp;def=1&amp;f=1&amp;off=0&amp;elect=0" TargetMode="External"/><Relationship Id="rId37" Type="http://schemas.openxmlformats.org/officeDocument/2006/relationships/hyperlink" Target="https://uselectionatlas.org/RESULTS/data.php?fips=55&amp;year=1872&amp;datatype=county&amp;def=1&amp;f=1&amp;off=0&amp;elect=0" TargetMode="External"/><Relationship Id="rId5" Type="http://schemas.openxmlformats.org/officeDocument/2006/relationships/hyperlink" Target="https://uselectionatlas.org/RESULTS/data.php?fips=10&amp;year=1872&amp;datatype=county&amp;def=1&amp;f=1&amp;off=0&amp;elect=0" TargetMode="External"/><Relationship Id="rId15" Type="http://schemas.openxmlformats.org/officeDocument/2006/relationships/hyperlink" Target="https://uselectionatlas.org/RESULTS/data.php?fips=24&amp;year=1872&amp;datatype=county&amp;def=1&amp;f=1&amp;off=0&amp;elect=0" TargetMode="External"/><Relationship Id="rId23" Type="http://schemas.openxmlformats.org/officeDocument/2006/relationships/hyperlink" Target="https://uselectionatlas.org/RESULTS/data.php?fips=33&amp;year=1872&amp;datatype=county&amp;def=1&amp;f=1&amp;off=0&amp;elect=0" TargetMode="External"/><Relationship Id="rId28" Type="http://schemas.openxmlformats.org/officeDocument/2006/relationships/hyperlink" Target="https://uselectionatlas.org/RESULTS/data.php?fips=41&amp;year=1872&amp;datatype=county&amp;def=1&amp;f=1&amp;off=0&amp;elect=0" TargetMode="External"/><Relationship Id="rId36" Type="http://schemas.openxmlformats.org/officeDocument/2006/relationships/hyperlink" Target="https://uselectionatlas.org/RESULTS/data.php?fips=54&amp;year=1872&amp;datatype=county&amp;def=1&amp;f=1&amp;off=0&amp;elect=0" TargetMode="External"/><Relationship Id="rId10" Type="http://schemas.openxmlformats.org/officeDocument/2006/relationships/hyperlink" Target="https://uselectionatlas.org/RESULTS/data.php?fips=19&amp;year=1872&amp;datatype=county&amp;def=1&amp;f=1&amp;off=0&amp;elect=0" TargetMode="External"/><Relationship Id="rId19" Type="http://schemas.openxmlformats.org/officeDocument/2006/relationships/hyperlink" Target="https://uselectionatlas.org/RESULTS/data.php?fips=28&amp;year=1872&amp;datatype=county&amp;def=1&amp;f=1&amp;off=0&amp;elect=0" TargetMode="External"/><Relationship Id="rId31" Type="http://schemas.openxmlformats.org/officeDocument/2006/relationships/hyperlink" Target="https://uselectionatlas.org/RESULTS/data.php?fips=45&amp;year=1872&amp;datatype=county&amp;def=1&amp;f=1&amp;off=0&amp;elect=0" TargetMode="External"/><Relationship Id="rId4" Type="http://schemas.openxmlformats.org/officeDocument/2006/relationships/hyperlink" Target="https://uselectionatlas.org/RESULTS/data.php?fips=9&amp;year=1872&amp;datatype=county&amp;def=1&amp;f=1&amp;off=0&amp;elect=0" TargetMode="External"/><Relationship Id="rId9" Type="http://schemas.openxmlformats.org/officeDocument/2006/relationships/hyperlink" Target="https://uselectionatlas.org/RESULTS/data.php?fips=18&amp;year=1872&amp;datatype=county&amp;def=1&amp;f=1&amp;off=0&amp;elect=0" TargetMode="External"/><Relationship Id="rId14" Type="http://schemas.openxmlformats.org/officeDocument/2006/relationships/hyperlink" Target="https://uselectionatlas.org/RESULTS/data.php?fips=23&amp;year=1872&amp;datatype=county&amp;def=1&amp;f=1&amp;off=0&amp;elect=0" TargetMode="External"/><Relationship Id="rId22" Type="http://schemas.openxmlformats.org/officeDocument/2006/relationships/hyperlink" Target="https://uselectionatlas.org/RESULTS/data.php?fips=32&amp;year=1872&amp;datatype=county&amp;def=1&amp;f=1&amp;off=0&amp;elect=0" TargetMode="External"/><Relationship Id="rId27" Type="http://schemas.openxmlformats.org/officeDocument/2006/relationships/hyperlink" Target="https://uselectionatlas.org/RESULTS/data.php?fips=39&amp;year=1872&amp;datatype=county&amp;def=1&amp;f=1&amp;off=0&amp;elect=0" TargetMode="External"/><Relationship Id="rId30" Type="http://schemas.openxmlformats.org/officeDocument/2006/relationships/hyperlink" Target="https://uselectionatlas.org/RESULTS/data.php?fips=44&amp;year=1872&amp;datatype=county&amp;def=1&amp;f=1&amp;off=0&amp;elect=0" TargetMode="External"/><Relationship Id="rId35" Type="http://schemas.openxmlformats.org/officeDocument/2006/relationships/hyperlink" Target="https://uselectionatlas.org/RESULTS/data.php?fips=51&amp;year=1872&amp;datatype=county&amp;def=1&amp;f=1&amp;off=0&amp;elect=0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uselectionatlas.org/RESULTS/data.php?fips=16&amp;year=2012&amp;datatype=county&amp;def=1&amp;f=1&amp;off=0&amp;elect=0" TargetMode="External"/><Relationship Id="rId18" Type="http://schemas.openxmlformats.org/officeDocument/2006/relationships/hyperlink" Target="https://uselectionatlas.org/RESULTS/data.php?fips=21&amp;year=2012&amp;datatype=county&amp;def=1&amp;f=1&amp;off=0&amp;elect=0" TargetMode="External"/><Relationship Id="rId26" Type="http://schemas.openxmlformats.org/officeDocument/2006/relationships/hyperlink" Target="https://uselectionatlas.org/RESULTS/data.php?fips=29&amp;year=2012&amp;datatype=county&amp;def=1&amp;f=1&amp;off=0&amp;elect=0" TargetMode="External"/><Relationship Id="rId39" Type="http://schemas.openxmlformats.org/officeDocument/2006/relationships/hyperlink" Target="https://uselectionatlas.org/RESULTS/data.php?fips=42&amp;year=2012&amp;datatype=county&amp;def=1&amp;f=1&amp;off=0&amp;elect=0" TargetMode="External"/><Relationship Id="rId3" Type="http://schemas.openxmlformats.org/officeDocument/2006/relationships/hyperlink" Target="https://uselectionatlas.org/RESULTS/data.php?fips=4&amp;year=2012&amp;datatype=county&amp;def=1&amp;f=1&amp;off=0&amp;elect=0" TargetMode="External"/><Relationship Id="rId21" Type="http://schemas.openxmlformats.org/officeDocument/2006/relationships/hyperlink" Target="https://uselectionatlas.org/RESULTS/data.php?fips=24&amp;year=2012&amp;datatype=county&amp;def=1&amp;f=1&amp;off=0&amp;elect=0" TargetMode="External"/><Relationship Id="rId34" Type="http://schemas.openxmlformats.org/officeDocument/2006/relationships/hyperlink" Target="https://uselectionatlas.org/RESULTS/data.php?fips=37&amp;year=2012&amp;datatype=county&amp;def=1&amp;f=1&amp;off=0&amp;elect=0" TargetMode="External"/><Relationship Id="rId42" Type="http://schemas.openxmlformats.org/officeDocument/2006/relationships/hyperlink" Target="https://uselectionatlas.org/RESULTS/data.php?fips=46&amp;year=2012&amp;datatype=county&amp;def=1&amp;f=1&amp;off=0&amp;elect=0" TargetMode="External"/><Relationship Id="rId47" Type="http://schemas.openxmlformats.org/officeDocument/2006/relationships/hyperlink" Target="https://uselectionatlas.org/RESULTS/data.php?fips=51&amp;year=2012&amp;datatype=county&amp;def=1&amp;f=1&amp;off=0&amp;elect=0" TargetMode="External"/><Relationship Id="rId50" Type="http://schemas.openxmlformats.org/officeDocument/2006/relationships/hyperlink" Target="https://uselectionatlas.org/RESULTS/data.php?fips=55&amp;year=2012&amp;datatype=county&amp;def=1&amp;f=1&amp;off=0&amp;elect=0" TargetMode="External"/><Relationship Id="rId7" Type="http://schemas.openxmlformats.org/officeDocument/2006/relationships/hyperlink" Target="https://uselectionatlas.org/RESULTS/data.php?fips=9&amp;year=2012&amp;datatype=county&amp;def=1&amp;f=1&amp;off=0&amp;elect=0" TargetMode="External"/><Relationship Id="rId12" Type="http://schemas.openxmlformats.org/officeDocument/2006/relationships/hyperlink" Target="https://uselectionatlas.org/RESULTS/data.php?fips=15&amp;year=2012&amp;datatype=county&amp;def=1&amp;f=1&amp;off=0&amp;elect=0" TargetMode="External"/><Relationship Id="rId17" Type="http://schemas.openxmlformats.org/officeDocument/2006/relationships/hyperlink" Target="https://uselectionatlas.org/RESULTS/data.php?fips=20&amp;year=2012&amp;datatype=county&amp;def=1&amp;f=1&amp;off=0&amp;elect=0" TargetMode="External"/><Relationship Id="rId25" Type="http://schemas.openxmlformats.org/officeDocument/2006/relationships/hyperlink" Target="https://uselectionatlas.org/RESULTS/data.php?fips=28&amp;year=2012&amp;datatype=county&amp;def=1&amp;f=1&amp;off=0&amp;elect=0" TargetMode="External"/><Relationship Id="rId33" Type="http://schemas.openxmlformats.org/officeDocument/2006/relationships/hyperlink" Target="https://uselectionatlas.org/RESULTS/data.php?fips=36&amp;year=2012&amp;datatype=county&amp;def=1&amp;f=1&amp;off=0&amp;elect=0" TargetMode="External"/><Relationship Id="rId38" Type="http://schemas.openxmlformats.org/officeDocument/2006/relationships/hyperlink" Target="https://uselectionatlas.org/RESULTS/data.php?fips=41&amp;year=2012&amp;datatype=county&amp;def=1&amp;f=1&amp;off=0&amp;elect=0" TargetMode="External"/><Relationship Id="rId46" Type="http://schemas.openxmlformats.org/officeDocument/2006/relationships/hyperlink" Target="https://uselectionatlas.org/RESULTS/data.php?fips=50&amp;year=2012&amp;datatype=county&amp;def=1&amp;f=1&amp;off=0&amp;elect=0" TargetMode="External"/><Relationship Id="rId2" Type="http://schemas.openxmlformats.org/officeDocument/2006/relationships/hyperlink" Target="https://uselectionatlas.org/RESULTS/data.php?fips=2&amp;year=2012&amp;datatype=county&amp;def=1&amp;f=1&amp;off=0&amp;elect=0" TargetMode="External"/><Relationship Id="rId16" Type="http://schemas.openxmlformats.org/officeDocument/2006/relationships/hyperlink" Target="https://uselectionatlas.org/RESULTS/data.php?fips=19&amp;year=2012&amp;datatype=county&amp;def=1&amp;f=1&amp;off=0&amp;elect=0" TargetMode="External"/><Relationship Id="rId20" Type="http://schemas.openxmlformats.org/officeDocument/2006/relationships/hyperlink" Target="https://uselectionatlas.org/RESULTS/data.php?fips=23&amp;year=2012&amp;datatype=county&amp;def=1&amp;f=1&amp;off=0&amp;elect=0" TargetMode="External"/><Relationship Id="rId29" Type="http://schemas.openxmlformats.org/officeDocument/2006/relationships/hyperlink" Target="https://uselectionatlas.org/RESULTS/data.php?fips=32&amp;year=2012&amp;datatype=county&amp;def=1&amp;f=1&amp;off=0&amp;elect=0" TargetMode="External"/><Relationship Id="rId41" Type="http://schemas.openxmlformats.org/officeDocument/2006/relationships/hyperlink" Target="https://uselectionatlas.org/RESULTS/data.php?fips=45&amp;year=2012&amp;datatype=county&amp;def=1&amp;f=1&amp;off=0&amp;elect=0" TargetMode="External"/><Relationship Id="rId1" Type="http://schemas.openxmlformats.org/officeDocument/2006/relationships/hyperlink" Target="https://uselectionatlas.org/RESULTS/data.php?fips=1&amp;year=2012&amp;datatype=county&amp;def=1&amp;f=1&amp;off=0&amp;elect=0" TargetMode="External"/><Relationship Id="rId6" Type="http://schemas.openxmlformats.org/officeDocument/2006/relationships/hyperlink" Target="https://uselectionatlas.org/RESULTS/data.php?fips=8&amp;year=2012&amp;datatype=county&amp;def=1&amp;f=1&amp;off=0&amp;elect=0" TargetMode="External"/><Relationship Id="rId11" Type="http://schemas.openxmlformats.org/officeDocument/2006/relationships/hyperlink" Target="https://uselectionatlas.org/RESULTS/data.php?fips=13&amp;year=2012&amp;datatype=county&amp;def=1&amp;f=1&amp;off=0&amp;elect=0" TargetMode="External"/><Relationship Id="rId24" Type="http://schemas.openxmlformats.org/officeDocument/2006/relationships/hyperlink" Target="https://uselectionatlas.org/RESULTS/data.php?fips=27&amp;year=2012&amp;datatype=county&amp;def=1&amp;f=1&amp;off=0&amp;elect=0" TargetMode="External"/><Relationship Id="rId32" Type="http://schemas.openxmlformats.org/officeDocument/2006/relationships/hyperlink" Target="https://uselectionatlas.org/RESULTS/data.php?fips=35&amp;year=2012&amp;datatype=county&amp;def=1&amp;f=1&amp;off=0&amp;elect=0" TargetMode="External"/><Relationship Id="rId37" Type="http://schemas.openxmlformats.org/officeDocument/2006/relationships/hyperlink" Target="https://uselectionatlas.org/RESULTS/data.php?fips=40&amp;year=2012&amp;datatype=county&amp;def=1&amp;f=1&amp;off=0&amp;elect=0" TargetMode="External"/><Relationship Id="rId40" Type="http://schemas.openxmlformats.org/officeDocument/2006/relationships/hyperlink" Target="https://uselectionatlas.org/RESULTS/data.php?fips=44&amp;year=2012&amp;datatype=county&amp;def=1&amp;f=1&amp;off=0&amp;elect=0" TargetMode="External"/><Relationship Id="rId45" Type="http://schemas.openxmlformats.org/officeDocument/2006/relationships/hyperlink" Target="https://uselectionatlas.org/RESULTS/data.php?fips=49&amp;year=2012&amp;datatype=county&amp;def=1&amp;f=1&amp;off=0&amp;elect=0" TargetMode="External"/><Relationship Id="rId5" Type="http://schemas.openxmlformats.org/officeDocument/2006/relationships/hyperlink" Target="https://uselectionatlas.org/RESULTS/data.php?fips=6&amp;year=2012&amp;datatype=county&amp;def=1&amp;f=1&amp;off=0&amp;elect=0" TargetMode="External"/><Relationship Id="rId15" Type="http://schemas.openxmlformats.org/officeDocument/2006/relationships/hyperlink" Target="https://uselectionatlas.org/RESULTS/data.php?fips=18&amp;year=2012&amp;datatype=county&amp;def=1&amp;f=1&amp;off=0&amp;elect=0" TargetMode="External"/><Relationship Id="rId23" Type="http://schemas.openxmlformats.org/officeDocument/2006/relationships/hyperlink" Target="https://uselectionatlas.org/RESULTS/data.php?fips=26&amp;year=2012&amp;datatype=county&amp;def=1&amp;f=1&amp;off=0&amp;elect=0" TargetMode="External"/><Relationship Id="rId28" Type="http://schemas.openxmlformats.org/officeDocument/2006/relationships/hyperlink" Target="https://uselectionatlas.org/RESULTS/data.php?fips=31&amp;year=2012&amp;datatype=county&amp;def=1&amp;f=1&amp;off=0&amp;elect=0" TargetMode="External"/><Relationship Id="rId36" Type="http://schemas.openxmlformats.org/officeDocument/2006/relationships/hyperlink" Target="https://uselectionatlas.org/RESULTS/data.php?fips=39&amp;year=2012&amp;datatype=county&amp;def=1&amp;f=1&amp;off=0&amp;elect=0" TargetMode="External"/><Relationship Id="rId49" Type="http://schemas.openxmlformats.org/officeDocument/2006/relationships/hyperlink" Target="https://uselectionatlas.org/RESULTS/data.php?fips=54&amp;year=2012&amp;datatype=county&amp;def=1&amp;f=1&amp;off=0&amp;elect=0" TargetMode="External"/><Relationship Id="rId10" Type="http://schemas.openxmlformats.org/officeDocument/2006/relationships/hyperlink" Target="https://uselectionatlas.org/RESULTS/data.php?fips=12&amp;year=2012&amp;datatype=county&amp;def=1&amp;f=1&amp;off=0&amp;elect=0" TargetMode="External"/><Relationship Id="rId19" Type="http://schemas.openxmlformats.org/officeDocument/2006/relationships/hyperlink" Target="https://uselectionatlas.org/RESULTS/data.php?fips=22&amp;year=2012&amp;datatype=county&amp;def=1&amp;f=1&amp;off=0&amp;elect=0" TargetMode="External"/><Relationship Id="rId31" Type="http://schemas.openxmlformats.org/officeDocument/2006/relationships/hyperlink" Target="https://uselectionatlas.org/RESULTS/data.php?fips=34&amp;year=2012&amp;datatype=county&amp;def=1&amp;f=1&amp;off=0&amp;elect=0" TargetMode="External"/><Relationship Id="rId44" Type="http://schemas.openxmlformats.org/officeDocument/2006/relationships/hyperlink" Target="https://uselectionatlas.org/RESULTS/data.php?fips=48&amp;year=2012&amp;datatype=county&amp;def=1&amp;f=1&amp;off=0&amp;elect=0" TargetMode="External"/><Relationship Id="rId52" Type="http://schemas.openxmlformats.org/officeDocument/2006/relationships/drawing" Target="../drawings/drawing3.xml"/><Relationship Id="rId4" Type="http://schemas.openxmlformats.org/officeDocument/2006/relationships/hyperlink" Target="https://uselectionatlas.org/RESULTS/data.php?fips=5&amp;year=2012&amp;datatype=county&amp;def=1&amp;f=1&amp;off=0&amp;elect=0" TargetMode="External"/><Relationship Id="rId9" Type="http://schemas.openxmlformats.org/officeDocument/2006/relationships/hyperlink" Target="https://uselectionatlas.org/RESULTS/data.php?fips=11&amp;year=2012&amp;datatype=county&amp;def=1&amp;f=1&amp;off=0&amp;elect=0" TargetMode="External"/><Relationship Id="rId14" Type="http://schemas.openxmlformats.org/officeDocument/2006/relationships/hyperlink" Target="https://uselectionatlas.org/RESULTS/data.php?fips=17&amp;year=2012&amp;datatype=county&amp;def=1&amp;f=1&amp;off=0&amp;elect=0" TargetMode="External"/><Relationship Id="rId22" Type="http://schemas.openxmlformats.org/officeDocument/2006/relationships/hyperlink" Target="https://uselectionatlas.org/RESULTS/data.php?fips=25&amp;year=2012&amp;datatype=county&amp;def=1&amp;f=1&amp;off=0&amp;elect=0" TargetMode="External"/><Relationship Id="rId27" Type="http://schemas.openxmlformats.org/officeDocument/2006/relationships/hyperlink" Target="https://uselectionatlas.org/RESULTS/data.php?fips=30&amp;year=2012&amp;datatype=county&amp;def=1&amp;f=1&amp;off=0&amp;elect=0" TargetMode="External"/><Relationship Id="rId30" Type="http://schemas.openxmlformats.org/officeDocument/2006/relationships/hyperlink" Target="https://uselectionatlas.org/RESULTS/data.php?fips=33&amp;year=2012&amp;datatype=county&amp;def=1&amp;f=1&amp;off=0&amp;elect=0" TargetMode="External"/><Relationship Id="rId35" Type="http://schemas.openxmlformats.org/officeDocument/2006/relationships/hyperlink" Target="https://uselectionatlas.org/RESULTS/data.php?fips=38&amp;year=2012&amp;datatype=county&amp;def=1&amp;f=1&amp;off=0&amp;elect=0" TargetMode="External"/><Relationship Id="rId43" Type="http://schemas.openxmlformats.org/officeDocument/2006/relationships/hyperlink" Target="https://uselectionatlas.org/RESULTS/data.php?fips=47&amp;year=2012&amp;datatype=county&amp;def=1&amp;f=1&amp;off=0&amp;elect=0" TargetMode="External"/><Relationship Id="rId48" Type="http://schemas.openxmlformats.org/officeDocument/2006/relationships/hyperlink" Target="https://uselectionatlas.org/RESULTS/data.php?fips=53&amp;year=2012&amp;datatype=county&amp;def=1&amp;f=1&amp;off=0&amp;elect=0" TargetMode="External"/><Relationship Id="rId8" Type="http://schemas.openxmlformats.org/officeDocument/2006/relationships/hyperlink" Target="https://uselectionatlas.org/RESULTS/data.php?fips=10&amp;year=2012&amp;datatype=county&amp;def=1&amp;f=1&amp;off=0&amp;elect=0" TargetMode="External"/><Relationship Id="rId51" Type="http://schemas.openxmlformats.org/officeDocument/2006/relationships/hyperlink" Target="https://uselectionatlas.org/RESULTS/data.php?fips=56&amp;year=2012&amp;datatype=county&amp;def=1&amp;f=1&amp;off=0&amp;elect=0" TargetMode="External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hyperlink" Target="https://uselectionatlas.org/RESULTS/data.php?fips=18&amp;year=1868&amp;datatype=county&amp;def=1&amp;f=1&amp;off=0&amp;elect=0" TargetMode="External"/><Relationship Id="rId13" Type="http://schemas.openxmlformats.org/officeDocument/2006/relationships/hyperlink" Target="https://uselectionatlas.org/RESULTS/data.php?fips=23&amp;year=1868&amp;datatype=county&amp;def=1&amp;f=1&amp;off=0&amp;elect=0" TargetMode="External"/><Relationship Id="rId18" Type="http://schemas.openxmlformats.org/officeDocument/2006/relationships/hyperlink" Target="https://uselectionatlas.org/RESULTS/data.php?fips=29&amp;year=1868&amp;datatype=county&amp;def=1&amp;f=1&amp;off=0&amp;elect=0" TargetMode="External"/><Relationship Id="rId26" Type="http://schemas.openxmlformats.org/officeDocument/2006/relationships/hyperlink" Target="https://uselectionatlas.org/RESULTS/data.php?fips=41&amp;year=1868&amp;datatype=county&amp;def=1&amp;f=1&amp;off=0&amp;elect=0" TargetMode="External"/><Relationship Id="rId3" Type="http://schemas.openxmlformats.org/officeDocument/2006/relationships/hyperlink" Target="https://uselectionatlas.org/RESULTS/data.php?fips=6&amp;year=1868&amp;datatype=county&amp;def=1&amp;f=1&amp;off=0&amp;elect=0" TargetMode="External"/><Relationship Id="rId21" Type="http://schemas.openxmlformats.org/officeDocument/2006/relationships/hyperlink" Target="https://uselectionatlas.org/RESULTS/data.php?fips=33&amp;year=1868&amp;datatype=county&amp;def=1&amp;f=1&amp;off=0&amp;elect=0" TargetMode="External"/><Relationship Id="rId7" Type="http://schemas.openxmlformats.org/officeDocument/2006/relationships/hyperlink" Target="https://uselectionatlas.org/RESULTS/data.php?fips=17&amp;year=1868&amp;datatype=county&amp;def=1&amp;f=1&amp;off=0&amp;elect=0" TargetMode="External"/><Relationship Id="rId12" Type="http://schemas.openxmlformats.org/officeDocument/2006/relationships/hyperlink" Target="https://uselectionatlas.org/RESULTS/data.php?fips=22&amp;year=1868&amp;datatype=county&amp;def=1&amp;f=1&amp;off=0&amp;elect=0" TargetMode="External"/><Relationship Id="rId17" Type="http://schemas.openxmlformats.org/officeDocument/2006/relationships/hyperlink" Target="https://uselectionatlas.org/RESULTS/data.php?fips=27&amp;year=1868&amp;datatype=county&amp;def=1&amp;f=1&amp;off=0&amp;elect=0" TargetMode="External"/><Relationship Id="rId25" Type="http://schemas.openxmlformats.org/officeDocument/2006/relationships/hyperlink" Target="https://uselectionatlas.org/RESULTS/data.php?fips=39&amp;year=1868&amp;datatype=county&amp;def=1&amp;f=1&amp;off=0&amp;elect=0" TargetMode="External"/><Relationship Id="rId33" Type="http://schemas.openxmlformats.org/officeDocument/2006/relationships/hyperlink" Target="https://uselectionatlas.org/RESULTS/data.php?fips=55&amp;year=1868&amp;datatype=county&amp;def=1&amp;f=1&amp;off=0&amp;elect=0" TargetMode="External"/><Relationship Id="rId2" Type="http://schemas.openxmlformats.org/officeDocument/2006/relationships/hyperlink" Target="https://uselectionatlas.org/RESULTS/data.php?fips=5&amp;year=1868&amp;datatype=county&amp;def=1&amp;f=1&amp;off=0&amp;elect=0" TargetMode="External"/><Relationship Id="rId16" Type="http://schemas.openxmlformats.org/officeDocument/2006/relationships/hyperlink" Target="https://uselectionatlas.org/RESULTS/data.php?fips=26&amp;year=1868&amp;datatype=county&amp;def=1&amp;f=1&amp;off=0&amp;elect=0" TargetMode="External"/><Relationship Id="rId20" Type="http://schemas.openxmlformats.org/officeDocument/2006/relationships/hyperlink" Target="https://uselectionatlas.org/RESULTS/data.php?fips=32&amp;year=1868&amp;datatype=county&amp;def=1&amp;f=1&amp;off=0&amp;elect=0" TargetMode="External"/><Relationship Id="rId29" Type="http://schemas.openxmlformats.org/officeDocument/2006/relationships/hyperlink" Target="https://uselectionatlas.org/RESULTS/data.php?fips=45&amp;year=1868&amp;datatype=county&amp;def=1&amp;f=1&amp;off=0&amp;elect=0" TargetMode="External"/><Relationship Id="rId1" Type="http://schemas.openxmlformats.org/officeDocument/2006/relationships/hyperlink" Target="https://uselectionatlas.org/RESULTS/data.php?fips=1&amp;year=1868&amp;datatype=county&amp;def=1&amp;f=1&amp;off=0&amp;elect=0" TargetMode="External"/><Relationship Id="rId6" Type="http://schemas.openxmlformats.org/officeDocument/2006/relationships/hyperlink" Target="https://uselectionatlas.org/RESULTS/data.php?fips=13&amp;year=1868&amp;datatype=county&amp;def=1&amp;f=1&amp;off=0&amp;elect=0" TargetMode="External"/><Relationship Id="rId11" Type="http://schemas.openxmlformats.org/officeDocument/2006/relationships/hyperlink" Target="https://uselectionatlas.org/RESULTS/data.php?fips=21&amp;year=1868&amp;datatype=county&amp;def=1&amp;f=1&amp;off=0&amp;elect=0" TargetMode="External"/><Relationship Id="rId24" Type="http://schemas.openxmlformats.org/officeDocument/2006/relationships/hyperlink" Target="https://uselectionatlas.org/RESULTS/data.php?fips=37&amp;year=1868&amp;datatype=county&amp;def=1&amp;f=1&amp;off=0&amp;elect=0" TargetMode="External"/><Relationship Id="rId32" Type="http://schemas.openxmlformats.org/officeDocument/2006/relationships/hyperlink" Target="https://uselectionatlas.org/RESULTS/data.php?fips=54&amp;year=1868&amp;datatype=county&amp;def=1&amp;f=1&amp;off=0&amp;elect=0" TargetMode="External"/><Relationship Id="rId5" Type="http://schemas.openxmlformats.org/officeDocument/2006/relationships/hyperlink" Target="https://uselectionatlas.org/RESULTS/data.php?fips=10&amp;year=1868&amp;datatype=county&amp;def=1&amp;f=1&amp;off=0&amp;elect=0" TargetMode="External"/><Relationship Id="rId15" Type="http://schemas.openxmlformats.org/officeDocument/2006/relationships/hyperlink" Target="https://uselectionatlas.org/RESULTS/data.php?fips=25&amp;year=1868&amp;datatype=county&amp;def=1&amp;f=1&amp;off=0&amp;elect=0" TargetMode="External"/><Relationship Id="rId23" Type="http://schemas.openxmlformats.org/officeDocument/2006/relationships/hyperlink" Target="https://uselectionatlas.org/RESULTS/data.php?fips=36&amp;year=1868&amp;datatype=county&amp;def=1&amp;f=1&amp;off=0&amp;elect=0" TargetMode="External"/><Relationship Id="rId28" Type="http://schemas.openxmlformats.org/officeDocument/2006/relationships/hyperlink" Target="https://uselectionatlas.org/RESULTS/data.php?fips=44&amp;year=1868&amp;datatype=county&amp;def=1&amp;f=1&amp;off=0&amp;elect=0" TargetMode="External"/><Relationship Id="rId10" Type="http://schemas.openxmlformats.org/officeDocument/2006/relationships/hyperlink" Target="https://uselectionatlas.org/RESULTS/data.php?fips=20&amp;year=1868&amp;datatype=county&amp;def=1&amp;f=1&amp;off=0&amp;elect=0" TargetMode="External"/><Relationship Id="rId19" Type="http://schemas.openxmlformats.org/officeDocument/2006/relationships/hyperlink" Target="https://uselectionatlas.org/RESULTS/data.php?fips=31&amp;year=1868&amp;datatype=county&amp;def=1&amp;f=1&amp;off=0&amp;elect=0" TargetMode="External"/><Relationship Id="rId31" Type="http://schemas.openxmlformats.org/officeDocument/2006/relationships/hyperlink" Target="https://uselectionatlas.org/RESULTS/data.php?fips=50&amp;year=1868&amp;datatype=county&amp;def=1&amp;f=1&amp;off=0&amp;elect=0" TargetMode="External"/><Relationship Id="rId4" Type="http://schemas.openxmlformats.org/officeDocument/2006/relationships/hyperlink" Target="https://uselectionatlas.org/RESULTS/data.php?fips=9&amp;year=1868&amp;datatype=county&amp;def=1&amp;f=1&amp;off=0&amp;elect=0" TargetMode="External"/><Relationship Id="rId9" Type="http://schemas.openxmlformats.org/officeDocument/2006/relationships/hyperlink" Target="https://uselectionatlas.org/RESULTS/data.php?fips=19&amp;year=1868&amp;datatype=county&amp;def=1&amp;f=1&amp;off=0&amp;elect=0" TargetMode="External"/><Relationship Id="rId14" Type="http://schemas.openxmlformats.org/officeDocument/2006/relationships/hyperlink" Target="https://uselectionatlas.org/RESULTS/data.php?fips=24&amp;year=1868&amp;datatype=county&amp;def=1&amp;f=1&amp;off=0&amp;elect=0" TargetMode="External"/><Relationship Id="rId22" Type="http://schemas.openxmlformats.org/officeDocument/2006/relationships/hyperlink" Target="https://uselectionatlas.org/RESULTS/data.php?fips=34&amp;year=1868&amp;datatype=county&amp;def=1&amp;f=1&amp;off=0&amp;elect=0" TargetMode="External"/><Relationship Id="rId27" Type="http://schemas.openxmlformats.org/officeDocument/2006/relationships/hyperlink" Target="https://uselectionatlas.org/RESULTS/data.php?fips=42&amp;year=1868&amp;datatype=county&amp;def=1&amp;f=1&amp;off=0&amp;elect=0" TargetMode="External"/><Relationship Id="rId30" Type="http://schemas.openxmlformats.org/officeDocument/2006/relationships/hyperlink" Target="https://uselectionatlas.org/RESULTS/data.php?fips=47&amp;year=1868&amp;datatype=county&amp;def=1&amp;f=1&amp;off=0&amp;elect=0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uselectionatlas.org/RESULTS/data.php?fips=16&amp;year=2008&amp;datatype=county&amp;def=1&amp;f=1&amp;off=0&amp;elect=0" TargetMode="External"/><Relationship Id="rId18" Type="http://schemas.openxmlformats.org/officeDocument/2006/relationships/hyperlink" Target="https://uselectionatlas.org/RESULTS/data.php?fips=21&amp;year=2008&amp;datatype=county&amp;def=1&amp;f=1&amp;off=0&amp;elect=0" TargetMode="External"/><Relationship Id="rId26" Type="http://schemas.openxmlformats.org/officeDocument/2006/relationships/hyperlink" Target="https://uselectionatlas.org/RESULTS/data.php?fips=29&amp;year=2008&amp;datatype=county&amp;def=1&amp;f=1&amp;off=0&amp;elect=0" TargetMode="External"/><Relationship Id="rId39" Type="http://schemas.openxmlformats.org/officeDocument/2006/relationships/hyperlink" Target="https://uselectionatlas.org/RESULTS/data.php?fips=42&amp;year=2008&amp;datatype=county&amp;def=1&amp;f=1&amp;off=0&amp;elect=0" TargetMode="External"/><Relationship Id="rId3" Type="http://schemas.openxmlformats.org/officeDocument/2006/relationships/hyperlink" Target="https://uselectionatlas.org/RESULTS/data.php?fips=4&amp;year=2008&amp;datatype=county&amp;def=1&amp;f=1&amp;off=0&amp;elect=0" TargetMode="External"/><Relationship Id="rId21" Type="http://schemas.openxmlformats.org/officeDocument/2006/relationships/hyperlink" Target="https://uselectionatlas.org/RESULTS/data.php?fips=24&amp;year=2008&amp;datatype=county&amp;def=1&amp;f=1&amp;off=0&amp;elect=0" TargetMode="External"/><Relationship Id="rId34" Type="http://schemas.openxmlformats.org/officeDocument/2006/relationships/hyperlink" Target="https://uselectionatlas.org/RESULTS/data.php?fips=37&amp;year=2008&amp;datatype=county&amp;def=1&amp;f=1&amp;off=0&amp;elect=0" TargetMode="External"/><Relationship Id="rId42" Type="http://schemas.openxmlformats.org/officeDocument/2006/relationships/hyperlink" Target="https://uselectionatlas.org/RESULTS/data.php?fips=46&amp;year=2008&amp;datatype=county&amp;def=1&amp;f=1&amp;off=0&amp;elect=0" TargetMode="External"/><Relationship Id="rId47" Type="http://schemas.openxmlformats.org/officeDocument/2006/relationships/hyperlink" Target="https://uselectionatlas.org/RESULTS/data.php?fips=51&amp;year=2008&amp;datatype=county&amp;def=1&amp;f=1&amp;off=0&amp;elect=0" TargetMode="External"/><Relationship Id="rId50" Type="http://schemas.openxmlformats.org/officeDocument/2006/relationships/hyperlink" Target="https://uselectionatlas.org/RESULTS/data.php?fips=55&amp;year=2008&amp;datatype=county&amp;def=1&amp;f=1&amp;off=0&amp;elect=0" TargetMode="External"/><Relationship Id="rId7" Type="http://schemas.openxmlformats.org/officeDocument/2006/relationships/hyperlink" Target="https://uselectionatlas.org/RESULTS/data.php?fips=9&amp;year=2008&amp;datatype=county&amp;def=1&amp;f=1&amp;off=0&amp;elect=0" TargetMode="External"/><Relationship Id="rId12" Type="http://schemas.openxmlformats.org/officeDocument/2006/relationships/hyperlink" Target="https://uselectionatlas.org/RESULTS/data.php?fips=15&amp;year=2008&amp;datatype=county&amp;def=1&amp;f=1&amp;off=0&amp;elect=0" TargetMode="External"/><Relationship Id="rId17" Type="http://schemas.openxmlformats.org/officeDocument/2006/relationships/hyperlink" Target="https://uselectionatlas.org/RESULTS/data.php?fips=20&amp;year=2008&amp;datatype=county&amp;def=1&amp;f=1&amp;off=0&amp;elect=0" TargetMode="External"/><Relationship Id="rId25" Type="http://schemas.openxmlformats.org/officeDocument/2006/relationships/hyperlink" Target="https://uselectionatlas.org/RESULTS/data.php?fips=28&amp;year=2008&amp;datatype=county&amp;def=1&amp;f=1&amp;off=0&amp;elect=0" TargetMode="External"/><Relationship Id="rId33" Type="http://schemas.openxmlformats.org/officeDocument/2006/relationships/hyperlink" Target="https://uselectionatlas.org/RESULTS/data.php?fips=36&amp;year=2008&amp;datatype=county&amp;def=1&amp;f=1&amp;off=0&amp;elect=0" TargetMode="External"/><Relationship Id="rId38" Type="http://schemas.openxmlformats.org/officeDocument/2006/relationships/hyperlink" Target="https://uselectionatlas.org/RESULTS/data.php?fips=41&amp;year=2008&amp;datatype=county&amp;def=1&amp;f=1&amp;off=0&amp;elect=0" TargetMode="External"/><Relationship Id="rId46" Type="http://schemas.openxmlformats.org/officeDocument/2006/relationships/hyperlink" Target="https://uselectionatlas.org/RESULTS/data.php?fips=50&amp;year=2008&amp;datatype=county&amp;def=1&amp;f=1&amp;off=0&amp;elect=0" TargetMode="External"/><Relationship Id="rId2" Type="http://schemas.openxmlformats.org/officeDocument/2006/relationships/hyperlink" Target="https://uselectionatlas.org/RESULTS/data.php?fips=2&amp;year=2008&amp;datatype=county&amp;def=1&amp;f=1&amp;off=0&amp;elect=0" TargetMode="External"/><Relationship Id="rId16" Type="http://schemas.openxmlformats.org/officeDocument/2006/relationships/hyperlink" Target="https://uselectionatlas.org/RESULTS/data.php?fips=19&amp;year=2008&amp;datatype=county&amp;def=1&amp;f=1&amp;off=0&amp;elect=0" TargetMode="External"/><Relationship Id="rId20" Type="http://schemas.openxmlformats.org/officeDocument/2006/relationships/hyperlink" Target="https://uselectionatlas.org/RESULTS/data.php?fips=23&amp;year=2008&amp;datatype=county&amp;def=1&amp;f=1&amp;off=0&amp;elect=0" TargetMode="External"/><Relationship Id="rId29" Type="http://schemas.openxmlformats.org/officeDocument/2006/relationships/hyperlink" Target="https://uselectionatlas.org/RESULTS/data.php?fips=32&amp;year=2008&amp;datatype=county&amp;def=1&amp;f=1&amp;off=0&amp;elect=0" TargetMode="External"/><Relationship Id="rId41" Type="http://schemas.openxmlformats.org/officeDocument/2006/relationships/hyperlink" Target="https://uselectionatlas.org/RESULTS/data.php?fips=45&amp;year=2008&amp;datatype=county&amp;def=1&amp;f=1&amp;off=0&amp;elect=0" TargetMode="External"/><Relationship Id="rId1" Type="http://schemas.openxmlformats.org/officeDocument/2006/relationships/hyperlink" Target="https://uselectionatlas.org/RESULTS/data.php?fips=1&amp;year=2008&amp;datatype=county&amp;def=1&amp;f=1&amp;off=0&amp;elect=0" TargetMode="External"/><Relationship Id="rId6" Type="http://schemas.openxmlformats.org/officeDocument/2006/relationships/hyperlink" Target="https://uselectionatlas.org/RESULTS/data.php?fips=8&amp;year=2008&amp;datatype=county&amp;def=1&amp;f=1&amp;off=0&amp;elect=0" TargetMode="External"/><Relationship Id="rId11" Type="http://schemas.openxmlformats.org/officeDocument/2006/relationships/hyperlink" Target="https://uselectionatlas.org/RESULTS/data.php?fips=13&amp;year=2008&amp;datatype=county&amp;def=1&amp;f=1&amp;off=0&amp;elect=0" TargetMode="External"/><Relationship Id="rId24" Type="http://schemas.openxmlformats.org/officeDocument/2006/relationships/hyperlink" Target="https://uselectionatlas.org/RESULTS/data.php?fips=27&amp;year=2008&amp;datatype=county&amp;def=1&amp;f=1&amp;off=0&amp;elect=0" TargetMode="External"/><Relationship Id="rId32" Type="http://schemas.openxmlformats.org/officeDocument/2006/relationships/hyperlink" Target="https://uselectionatlas.org/RESULTS/data.php?fips=35&amp;year=2008&amp;datatype=county&amp;def=1&amp;f=1&amp;off=0&amp;elect=0" TargetMode="External"/><Relationship Id="rId37" Type="http://schemas.openxmlformats.org/officeDocument/2006/relationships/hyperlink" Target="https://uselectionatlas.org/RESULTS/data.php?fips=40&amp;year=2008&amp;datatype=county&amp;def=1&amp;f=1&amp;off=0&amp;elect=0" TargetMode="External"/><Relationship Id="rId40" Type="http://schemas.openxmlformats.org/officeDocument/2006/relationships/hyperlink" Target="https://uselectionatlas.org/RESULTS/data.php?fips=44&amp;year=2008&amp;datatype=county&amp;def=1&amp;f=1&amp;off=0&amp;elect=0" TargetMode="External"/><Relationship Id="rId45" Type="http://schemas.openxmlformats.org/officeDocument/2006/relationships/hyperlink" Target="https://uselectionatlas.org/RESULTS/data.php?fips=49&amp;year=2008&amp;datatype=county&amp;def=1&amp;f=1&amp;off=0&amp;elect=0" TargetMode="External"/><Relationship Id="rId5" Type="http://schemas.openxmlformats.org/officeDocument/2006/relationships/hyperlink" Target="https://uselectionatlas.org/RESULTS/data.php?fips=6&amp;year=2008&amp;datatype=county&amp;def=1&amp;f=1&amp;off=0&amp;elect=0" TargetMode="External"/><Relationship Id="rId15" Type="http://schemas.openxmlformats.org/officeDocument/2006/relationships/hyperlink" Target="https://uselectionatlas.org/RESULTS/data.php?fips=18&amp;year=2008&amp;datatype=county&amp;def=1&amp;f=1&amp;off=0&amp;elect=0" TargetMode="External"/><Relationship Id="rId23" Type="http://schemas.openxmlformats.org/officeDocument/2006/relationships/hyperlink" Target="https://uselectionatlas.org/RESULTS/data.php?fips=26&amp;year=2008&amp;datatype=county&amp;def=1&amp;f=1&amp;off=0&amp;elect=0" TargetMode="External"/><Relationship Id="rId28" Type="http://schemas.openxmlformats.org/officeDocument/2006/relationships/hyperlink" Target="https://uselectionatlas.org/RESULTS/data.php?fips=31&amp;year=2008&amp;datatype=county&amp;def=1&amp;f=1&amp;off=0&amp;elect=0" TargetMode="External"/><Relationship Id="rId36" Type="http://schemas.openxmlformats.org/officeDocument/2006/relationships/hyperlink" Target="https://uselectionatlas.org/RESULTS/data.php?fips=39&amp;year=2008&amp;datatype=county&amp;def=1&amp;f=1&amp;off=0&amp;elect=0" TargetMode="External"/><Relationship Id="rId49" Type="http://schemas.openxmlformats.org/officeDocument/2006/relationships/hyperlink" Target="https://uselectionatlas.org/RESULTS/data.php?fips=54&amp;year=2008&amp;datatype=county&amp;def=1&amp;f=1&amp;off=0&amp;elect=0" TargetMode="External"/><Relationship Id="rId10" Type="http://schemas.openxmlformats.org/officeDocument/2006/relationships/hyperlink" Target="https://uselectionatlas.org/RESULTS/data.php?fips=12&amp;year=2008&amp;datatype=county&amp;def=1&amp;f=1&amp;off=0&amp;elect=0" TargetMode="External"/><Relationship Id="rId19" Type="http://schemas.openxmlformats.org/officeDocument/2006/relationships/hyperlink" Target="https://uselectionatlas.org/RESULTS/data.php?fips=22&amp;year=2008&amp;datatype=county&amp;def=1&amp;f=1&amp;off=0&amp;elect=0" TargetMode="External"/><Relationship Id="rId31" Type="http://schemas.openxmlformats.org/officeDocument/2006/relationships/hyperlink" Target="https://uselectionatlas.org/RESULTS/data.php?fips=34&amp;year=2008&amp;datatype=county&amp;def=1&amp;f=1&amp;off=0&amp;elect=0" TargetMode="External"/><Relationship Id="rId44" Type="http://schemas.openxmlformats.org/officeDocument/2006/relationships/hyperlink" Target="https://uselectionatlas.org/RESULTS/data.php?fips=48&amp;year=2008&amp;datatype=county&amp;def=1&amp;f=1&amp;off=0&amp;elect=0" TargetMode="External"/><Relationship Id="rId52" Type="http://schemas.openxmlformats.org/officeDocument/2006/relationships/drawing" Target="../drawings/drawing4.xml"/><Relationship Id="rId4" Type="http://schemas.openxmlformats.org/officeDocument/2006/relationships/hyperlink" Target="https://uselectionatlas.org/RESULTS/data.php?fips=5&amp;year=2008&amp;datatype=county&amp;def=1&amp;f=1&amp;off=0&amp;elect=0" TargetMode="External"/><Relationship Id="rId9" Type="http://schemas.openxmlformats.org/officeDocument/2006/relationships/hyperlink" Target="https://uselectionatlas.org/RESULTS/data.php?fips=11&amp;year=2008&amp;datatype=county&amp;def=1&amp;f=1&amp;off=0&amp;elect=0" TargetMode="External"/><Relationship Id="rId14" Type="http://schemas.openxmlformats.org/officeDocument/2006/relationships/hyperlink" Target="https://uselectionatlas.org/RESULTS/data.php?fips=17&amp;year=2008&amp;datatype=county&amp;def=1&amp;f=1&amp;off=0&amp;elect=0" TargetMode="External"/><Relationship Id="rId22" Type="http://schemas.openxmlformats.org/officeDocument/2006/relationships/hyperlink" Target="https://uselectionatlas.org/RESULTS/data.php?fips=25&amp;year=2008&amp;datatype=county&amp;def=1&amp;f=1&amp;off=0&amp;elect=0" TargetMode="External"/><Relationship Id="rId27" Type="http://schemas.openxmlformats.org/officeDocument/2006/relationships/hyperlink" Target="https://uselectionatlas.org/RESULTS/data.php?fips=30&amp;year=2008&amp;datatype=county&amp;def=1&amp;f=1&amp;off=0&amp;elect=0" TargetMode="External"/><Relationship Id="rId30" Type="http://schemas.openxmlformats.org/officeDocument/2006/relationships/hyperlink" Target="https://uselectionatlas.org/RESULTS/data.php?fips=33&amp;year=2008&amp;datatype=county&amp;def=1&amp;f=1&amp;off=0&amp;elect=0" TargetMode="External"/><Relationship Id="rId35" Type="http://schemas.openxmlformats.org/officeDocument/2006/relationships/hyperlink" Target="https://uselectionatlas.org/RESULTS/data.php?fips=38&amp;year=2008&amp;datatype=county&amp;def=1&amp;f=1&amp;off=0&amp;elect=0" TargetMode="External"/><Relationship Id="rId43" Type="http://schemas.openxmlformats.org/officeDocument/2006/relationships/hyperlink" Target="https://uselectionatlas.org/RESULTS/data.php?fips=47&amp;year=2008&amp;datatype=county&amp;def=1&amp;f=1&amp;off=0&amp;elect=0" TargetMode="External"/><Relationship Id="rId48" Type="http://schemas.openxmlformats.org/officeDocument/2006/relationships/hyperlink" Target="https://uselectionatlas.org/RESULTS/data.php?fips=53&amp;year=2008&amp;datatype=county&amp;def=1&amp;f=1&amp;off=0&amp;elect=0" TargetMode="External"/><Relationship Id="rId8" Type="http://schemas.openxmlformats.org/officeDocument/2006/relationships/hyperlink" Target="https://uselectionatlas.org/RESULTS/data.php?fips=10&amp;year=2008&amp;datatype=county&amp;def=1&amp;f=1&amp;off=0&amp;elect=0" TargetMode="External"/><Relationship Id="rId51" Type="http://schemas.openxmlformats.org/officeDocument/2006/relationships/hyperlink" Target="https://uselectionatlas.org/RESULTS/data.php?fips=56&amp;year=2008&amp;datatype=county&amp;def=1&amp;f=1&amp;off=0&amp;elect=0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uselectionatlas.org/RESULTS/data.php?fips=16&amp;year=2004&amp;datatype=county&amp;def=1&amp;f=1&amp;off=0&amp;elect=0" TargetMode="External"/><Relationship Id="rId18" Type="http://schemas.openxmlformats.org/officeDocument/2006/relationships/hyperlink" Target="https://uselectionatlas.org/RESULTS/data.php?fips=21&amp;year=2004&amp;datatype=county&amp;def=1&amp;f=1&amp;off=0&amp;elect=0" TargetMode="External"/><Relationship Id="rId26" Type="http://schemas.openxmlformats.org/officeDocument/2006/relationships/hyperlink" Target="https://uselectionatlas.org/RESULTS/data.php?fips=29&amp;year=2004&amp;datatype=county&amp;def=1&amp;f=1&amp;off=0&amp;elect=0" TargetMode="External"/><Relationship Id="rId39" Type="http://schemas.openxmlformats.org/officeDocument/2006/relationships/hyperlink" Target="https://uselectionatlas.org/RESULTS/data.php?fips=42&amp;year=2004&amp;datatype=county&amp;def=1&amp;f=1&amp;off=0&amp;elect=0" TargetMode="External"/><Relationship Id="rId3" Type="http://schemas.openxmlformats.org/officeDocument/2006/relationships/hyperlink" Target="https://uselectionatlas.org/RESULTS/data.php?fips=4&amp;year=2004&amp;datatype=county&amp;def=1&amp;f=1&amp;off=0&amp;elect=0" TargetMode="External"/><Relationship Id="rId21" Type="http://schemas.openxmlformats.org/officeDocument/2006/relationships/hyperlink" Target="https://uselectionatlas.org/RESULTS/data.php?fips=24&amp;year=2004&amp;datatype=county&amp;def=1&amp;f=1&amp;off=0&amp;elect=0" TargetMode="External"/><Relationship Id="rId34" Type="http://schemas.openxmlformats.org/officeDocument/2006/relationships/hyperlink" Target="https://uselectionatlas.org/RESULTS/data.php?fips=37&amp;year=2004&amp;datatype=county&amp;def=1&amp;f=1&amp;off=0&amp;elect=0" TargetMode="External"/><Relationship Id="rId42" Type="http://schemas.openxmlformats.org/officeDocument/2006/relationships/hyperlink" Target="https://uselectionatlas.org/RESULTS/data.php?fips=46&amp;year=2004&amp;datatype=county&amp;def=1&amp;f=1&amp;off=0&amp;elect=0" TargetMode="External"/><Relationship Id="rId47" Type="http://schemas.openxmlformats.org/officeDocument/2006/relationships/hyperlink" Target="https://uselectionatlas.org/RESULTS/data.php?fips=51&amp;year=2004&amp;datatype=county&amp;def=1&amp;f=1&amp;off=0&amp;elect=0" TargetMode="External"/><Relationship Id="rId50" Type="http://schemas.openxmlformats.org/officeDocument/2006/relationships/hyperlink" Target="https://uselectionatlas.org/RESULTS/data.php?fips=55&amp;year=2004&amp;datatype=county&amp;def=1&amp;f=1&amp;off=0&amp;elect=0" TargetMode="External"/><Relationship Id="rId7" Type="http://schemas.openxmlformats.org/officeDocument/2006/relationships/hyperlink" Target="https://uselectionatlas.org/RESULTS/data.php?fips=9&amp;year=2004&amp;datatype=county&amp;def=1&amp;f=1&amp;off=0&amp;elect=0" TargetMode="External"/><Relationship Id="rId12" Type="http://schemas.openxmlformats.org/officeDocument/2006/relationships/hyperlink" Target="https://uselectionatlas.org/RESULTS/data.php?fips=15&amp;year=2004&amp;datatype=county&amp;def=1&amp;f=1&amp;off=0&amp;elect=0" TargetMode="External"/><Relationship Id="rId17" Type="http://schemas.openxmlformats.org/officeDocument/2006/relationships/hyperlink" Target="https://uselectionatlas.org/RESULTS/data.php?fips=20&amp;year=2004&amp;datatype=county&amp;def=1&amp;f=1&amp;off=0&amp;elect=0" TargetMode="External"/><Relationship Id="rId25" Type="http://schemas.openxmlformats.org/officeDocument/2006/relationships/hyperlink" Target="https://uselectionatlas.org/RESULTS/data.php?fips=28&amp;year=2004&amp;datatype=county&amp;def=1&amp;f=1&amp;off=0&amp;elect=0" TargetMode="External"/><Relationship Id="rId33" Type="http://schemas.openxmlformats.org/officeDocument/2006/relationships/hyperlink" Target="https://uselectionatlas.org/RESULTS/data.php?fips=36&amp;year=2004&amp;datatype=county&amp;def=1&amp;f=1&amp;off=0&amp;elect=0" TargetMode="External"/><Relationship Id="rId38" Type="http://schemas.openxmlformats.org/officeDocument/2006/relationships/hyperlink" Target="https://uselectionatlas.org/RESULTS/data.php?fips=41&amp;year=2004&amp;datatype=county&amp;def=1&amp;f=1&amp;off=0&amp;elect=0" TargetMode="External"/><Relationship Id="rId46" Type="http://schemas.openxmlformats.org/officeDocument/2006/relationships/hyperlink" Target="https://uselectionatlas.org/RESULTS/data.php?fips=50&amp;year=2004&amp;datatype=county&amp;def=1&amp;f=1&amp;off=0&amp;elect=0" TargetMode="External"/><Relationship Id="rId2" Type="http://schemas.openxmlformats.org/officeDocument/2006/relationships/hyperlink" Target="https://uselectionatlas.org/RESULTS/data.php?fips=2&amp;year=2004&amp;datatype=county&amp;def=1&amp;f=1&amp;off=0&amp;elect=0" TargetMode="External"/><Relationship Id="rId16" Type="http://schemas.openxmlformats.org/officeDocument/2006/relationships/hyperlink" Target="https://uselectionatlas.org/RESULTS/data.php?fips=19&amp;year=2004&amp;datatype=county&amp;def=1&amp;f=1&amp;off=0&amp;elect=0" TargetMode="External"/><Relationship Id="rId20" Type="http://schemas.openxmlformats.org/officeDocument/2006/relationships/hyperlink" Target="https://uselectionatlas.org/RESULTS/data.php?fips=23&amp;year=2004&amp;datatype=county&amp;def=1&amp;f=1&amp;off=0&amp;elect=0" TargetMode="External"/><Relationship Id="rId29" Type="http://schemas.openxmlformats.org/officeDocument/2006/relationships/hyperlink" Target="https://uselectionatlas.org/RESULTS/data.php?fips=32&amp;year=2004&amp;datatype=county&amp;def=1&amp;f=1&amp;off=0&amp;elect=0" TargetMode="External"/><Relationship Id="rId41" Type="http://schemas.openxmlformats.org/officeDocument/2006/relationships/hyperlink" Target="https://uselectionatlas.org/RESULTS/data.php?fips=45&amp;year=2004&amp;datatype=county&amp;def=1&amp;f=1&amp;off=0&amp;elect=0" TargetMode="External"/><Relationship Id="rId1" Type="http://schemas.openxmlformats.org/officeDocument/2006/relationships/hyperlink" Target="https://uselectionatlas.org/RESULTS/data.php?fips=1&amp;year=2004&amp;datatype=county&amp;def=1&amp;f=1&amp;off=0&amp;elect=0" TargetMode="External"/><Relationship Id="rId6" Type="http://schemas.openxmlformats.org/officeDocument/2006/relationships/hyperlink" Target="https://uselectionatlas.org/RESULTS/data.php?fips=8&amp;year=2004&amp;datatype=county&amp;def=1&amp;f=1&amp;off=0&amp;elect=0" TargetMode="External"/><Relationship Id="rId11" Type="http://schemas.openxmlformats.org/officeDocument/2006/relationships/hyperlink" Target="https://uselectionatlas.org/RESULTS/data.php?fips=13&amp;year=2004&amp;datatype=county&amp;def=1&amp;f=1&amp;off=0&amp;elect=0" TargetMode="External"/><Relationship Id="rId24" Type="http://schemas.openxmlformats.org/officeDocument/2006/relationships/hyperlink" Target="https://uselectionatlas.org/RESULTS/data.php?fips=27&amp;year=2004&amp;datatype=county&amp;def=1&amp;f=1&amp;off=0&amp;elect=0" TargetMode="External"/><Relationship Id="rId32" Type="http://schemas.openxmlformats.org/officeDocument/2006/relationships/hyperlink" Target="https://uselectionatlas.org/RESULTS/data.php?fips=35&amp;year=2004&amp;datatype=county&amp;def=1&amp;f=1&amp;off=0&amp;elect=0" TargetMode="External"/><Relationship Id="rId37" Type="http://schemas.openxmlformats.org/officeDocument/2006/relationships/hyperlink" Target="https://uselectionatlas.org/RESULTS/data.php?fips=40&amp;year=2004&amp;datatype=county&amp;def=1&amp;f=1&amp;off=0&amp;elect=0" TargetMode="External"/><Relationship Id="rId40" Type="http://schemas.openxmlformats.org/officeDocument/2006/relationships/hyperlink" Target="https://uselectionatlas.org/RESULTS/data.php?fips=44&amp;year=2004&amp;datatype=county&amp;def=1&amp;f=1&amp;off=0&amp;elect=0" TargetMode="External"/><Relationship Id="rId45" Type="http://schemas.openxmlformats.org/officeDocument/2006/relationships/hyperlink" Target="https://uselectionatlas.org/RESULTS/data.php?fips=49&amp;year=2004&amp;datatype=county&amp;def=1&amp;f=1&amp;off=0&amp;elect=0" TargetMode="External"/><Relationship Id="rId5" Type="http://schemas.openxmlformats.org/officeDocument/2006/relationships/hyperlink" Target="https://uselectionatlas.org/RESULTS/data.php?fips=6&amp;year=2004&amp;datatype=county&amp;def=1&amp;f=1&amp;off=0&amp;elect=0" TargetMode="External"/><Relationship Id="rId15" Type="http://schemas.openxmlformats.org/officeDocument/2006/relationships/hyperlink" Target="https://uselectionatlas.org/RESULTS/data.php?fips=18&amp;year=2004&amp;datatype=county&amp;def=1&amp;f=1&amp;off=0&amp;elect=0" TargetMode="External"/><Relationship Id="rId23" Type="http://schemas.openxmlformats.org/officeDocument/2006/relationships/hyperlink" Target="https://uselectionatlas.org/RESULTS/data.php?fips=26&amp;year=2004&amp;datatype=county&amp;def=1&amp;f=1&amp;off=0&amp;elect=0" TargetMode="External"/><Relationship Id="rId28" Type="http://schemas.openxmlformats.org/officeDocument/2006/relationships/hyperlink" Target="https://uselectionatlas.org/RESULTS/data.php?fips=31&amp;year=2004&amp;datatype=county&amp;def=1&amp;f=1&amp;off=0&amp;elect=0" TargetMode="External"/><Relationship Id="rId36" Type="http://schemas.openxmlformats.org/officeDocument/2006/relationships/hyperlink" Target="https://uselectionatlas.org/RESULTS/data.php?fips=39&amp;year=2004&amp;datatype=county&amp;def=1&amp;f=1&amp;off=0&amp;elect=0" TargetMode="External"/><Relationship Id="rId49" Type="http://schemas.openxmlformats.org/officeDocument/2006/relationships/hyperlink" Target="https://uselectionatlas.org/RESULTS/data.php?fips=54&amp;year=2004&amp;datatype=county&amp;def=1&amp;f=1&amp;off=0&amp;elect=0" TargetMode="External"/><Relationship Id="rId10" Type="http://schemas.openxmlformats.org/officeDocument/2006/relationships/hyperlink" Target="https://uselectionatlas.org/RESULTS/data.php?fips=12&amp;year=2004&amp;datatype=county&amp;def=1&amp;f=1&amp;off=0&amp;elect=0" TargetMode="External"/><Relationship Id="rId19" Type="http://schemas.openxmlformats.org/officeDocument/2006/relationships/hyperlink" Target="https://uselectionatlas.org/RESULTS/data.php?fips=22&amp;year=2004&amp;datatype=county&amp;def=1&amp;f=1&amp;off=0&amp;elect=0" TargetMode="External"/><Relationship Id="rId31" Type="http://schemas.openxmlformats.org/officeDocument/2006/relationships/hyperlink" Target="https://uselectionatlas.org/RESULTS/data.php?fips=34&amp;year=2004&amp;datatype=county&amp;def=1&amp;f=1&amp;off=0&amp;elect=0" TargetMode="External"/><Relationship Id="rId44" Type="http://schemas.openxmlformats.org/officeDocument/2006/relationships/hyperlink" Target="https://uselectionatlas.org/RESULTS/data.php?fips=48&amp;year=2004&amp;datatype=county&amp;def=1&amp;f=1&amp;off=0&amp;elect=0" TargetMode="External"/><Relationship Id="rId52" Type="http://schemas.openxmlformats.org/officeDocument/2006/relationships/drawing" Target="../drawings/drawing5.xml"/><Relationship Id="rId4" Type="http://schemas.openxmlformats.org/officeDocument/2006/relationships/hyperlink" Target="https://uselectionatlas.org/RESULTS/data.php?fips=5&amp;year=2004&amp;datatype=county&amp;def=1&amp;f=1&amp;off=0&amp;elect=0" TargetMode="External"/><Relationship Id="rId9" Type="http://schemas.openxmlformats.org/officeDocument/2006/relationships/hyperlink" Target="https://uselectionatlas.org/RESULTS/data.php?fips=11&amp;year=2004&amp;datatype=county&amp;def=1&amp;f=1&amp;off=0&amp;elect=0" TargetMode="External"/><Relationship Id="rId14" Type="http://schemas.openxmlformats.org/officeDocument/2006/relationships/hyperlink" Target="https://uselectionatlas.org/RESULTS/data.php?fips=17&amp;year=2004&amp;datatype=county&amp;def=1&amp;f=1&amp;off=0&amp;elect=0" TargetMode="External"/><Relationship Id="rId22" Type="http://schemas.openxmlformats.org/officeDocument/2006/relationships/hyperlink" Target="https://uselectionatlas.org/RESULTS/data.php?fips=25&amp;year=2004&amp;datatype=county&amp;def=1&amp;f=1&amp;off=0&amp;elect=0" TargetMode="External"/><Relationship Id="rId27" Type="http://schemas.openxmlformats.org/officeDocument/2006/relationships/hyperlink" Target="https://uselectionatlas.org/RESULTS/data.php?fips=30&amp;year=2004&amp;datatype=county&amp;def=1&amp;f=1&amp;off=0&amp;elect=0" TargetMode="External"/><Relationship Id="rId30" Type="http://schemas.openxmlformats.org/officeDocument/2006/relationships/hyperlink" Target="https://uselectionatlas.org/RESULTS/data.php?fips=33&amp;year=2004&amp;datatype=county&amp;def=1&amp;f=1&amp;off=0&amp;elect=0" TargetMode="External"/><Relationship Id="rId35" Type="http://schemas.openxmlformats.org/officeDocument/2006/relationships/hyperlink" Target="https://uselectionatlas.org/RESULTS/data.php?fips=38&amp;year=2004&amp;datatype=county&amp;def=1&amp;f=1&amp;off=0&amp;elect=0" TargetMode="External"/><Relationship Id="rId43" Type="http://schemas.openxmlformats.org/officeDocument/2006/relationships/hyperlink" Target="https://uselectionatlas.org/RESULTS/data.php?fips=47&amp;year=2004&amp;datatype=county&amp;def=1&amp;f=1&amp;off=0&amp;elect=0" TargetMode="External"/><Relationship Id="rId48" Type="http://schemas.openxmlformats.org/officeDocument/2006/relationships/hyperlink" Target="https://uselectionatlas.org/RESULTS/data.php?fips=53&amp;year=2004&amp;datatype=county&amp;def=1&amp;f=1&amp;off=0&amp;elect=0" TargetMode="External"/><Relationship Id="rId8" Type="http://schemas.openxmlformats.org/officeDocument/2006/relationships/hyperlink" Target="https://uselectionatlas.org/RESULTS/data.php?fips=10&amp;year=2004&amp;datatype=county&amp;def=1&amp;f=1&amp;off=0&amp;elect=0" TargetMode="External"/><Relationship Id="rId51" Type="http://schemas.openxmlformats.org/officeDocument/2006/relationships/hyperlink" Target="https://uselectionatlas.org/RESULTS/data.php?fips=56&amp;year=2004&amp;datatype=county&amp;def=1&amp;f=1&amp;off=0&amp;elect=0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uselectionatlas.org/RESULTS/data.php?fips=16&amp;year=1996&amp;datatype=county&amp;def=1&amp;f=1&amp;off=0&amp;elect=0" TargetMode="External"/><Relationship Id="rId18" Type="http://schemas.openxmlformats.org/officeDocument/2006/relationships/hyperlink" Target="https://uselectionatlas.org/RESULTS/data.php?fips=21&amp;year=1996&amp;datatype=county&amp;def=1&amp;f=1&amp;off=0&amp;elect=0" TargetMode="External"/><Relationship Id="rId26" Type="http://schemas.openxmlformats.org/officeDocument/2006/relationships/hyperlink" Target="https://uselectionatlas.org/RESULTS/data.php?fips=29&amp;year=1996&amp;datatype=county&amp;def=1&amp;f=1&amp;off=0&amp;elect=0" TargetMode="External"/><Relationship Id="rId39" Type="http://schemas.openxmlformats.org/officeDocument/2006/relationships/hyperlink" Target="https://uselectionatlas.org/RESULTS/data.php?fips=42&amp;year=1996&amp;datatype=county&amp;def=1&amp;f=1&amp;off=0&amp;elect=0" TargetMode="External"/><Relationship Id="rId3" Type="http://schemas.openxmlformats.org/officeDocument/2006/relationships/hyperlink" Target="https://uselectionatlas.org/RESULTS/data.php?fips=4&amp;year=1996&amp;datatype=county&amp;def=1&amp;f=1&amp;off=0&amp;elect=0" TargetMode="External"/><Relationship Id="rId21" Type="http://schemas.openxmlformats.org/officeDocument/2006/relationships/hyperlink" Target="https://uselectionatlas.org/RESULTS/data.php?fips=24&amp;year=1996&amp;datatype=county&amp;def=1&amp;f=1&amp;off=0&amp;elect=0" TargetMode="External"/><Relationship Id="rId34" Type="http://schemas.openxmlformats.org/officeDocument/2006/relationships/hyperlink" Target="https://uselectionatlas.org/RESULTS/data.php?fips=37&amp;year=1996&amp;datatype=county&amp;def=1&amp;f=1&amp;off=0&amp;elect=0" TargetMode="External"/><Relationship Id="rId42" Type="http://schemas.openxmlformats.org/officeDocument/2006/relationships/hyperlink" Target="https://uselectionatlas.org/RESULTS/data.php?fips=46&amp;year=1996&amp;datatype=county&amp;def=1&amp;f=1&amp;off=0&amp;elect=0" TargetMode="External"/><Relationship Id="rId47" Type="http://schemas.openxmlformats.org/officeDocument/2006/relationships/hyperlink" Target="https://uselectionatlas.org/RESULTS/data.php?fips=51&amp;year=1996&amp;datatype=county&amp;def=1&amp;f=1&amp;off=0&amp;elect=0" TargetMode="External"/><Relationship Id="rId50" Type="http://schemas.openxmlformats.org/officeDocument/2006/relationships/hyperlink" Target="https://uselectionatlas.org/RESULTS/data.php?fips=55&amp;year=1996&amp;datatype=county&amp;def=1&amp;f=1&amp;off=0&amp;elect=0" TargetMode="External"/><Relationship Id="rId7" Type="http://schemas.openxmlformats.org/officeDocument/2006/relationships/hyperlink" Target="https://uselectionatlas.org/RESULTS/data.php?fips=9&amp;year=1996&amp;datatype=county&amp;def=1&amp;f=1&amp;off=0&amp;elect=0" TargetMode="External"/><Relationship Id="rId12" Type="http://schemas.openxmlformats.org/officeDocument/2006/relationships/hyperlink" Target="https://uselectionatlas.org/RESULTS/data.php?fips=15&amp;year=1996&amp;datatype=county&amp;def=1&amp;f=1&amp;off=0&amp;elect=0" TargetMode="External"/><Relationship Id="rId17" Type="http://schemas.openxmlformats.org/officeDocument/2006/relationships/hyperlink" Target="https://uselectionatlas.org/RESULTS/data.php?fips=20&amp;year=1996&amp;datatype=county&amp;def=1&amp;f=1&amp;off=0&amp;elect=0" TargetMode="External"/><Relationship Id="rId25" Type="http://schemas.openxmlformats.org/officeDocument/2006/relationships/hyperlink" Target="https://uselectionatlas.org/RESULTS/data.php?fips=28&amp;year=1996&amp;datatype=county&amp;def=1&amp;f=1&amp;off=0&amp;elect=0" TargetMode="External"/><Relationship Id="rId33" Type="http://schemas.openxmlformats.org/officeDocument/2006/relationships/hyperlink" Target="https://uselectionatlas.org/RESULTS/data.php?fips=36&amp;year=1996&amp;datatype=county&amp;def=1&amp;f=1&amp;off=0&amp;elect=0" TargetMode="External"/><Relationship Id="rId38" Type="http://schemas.openxmlformats.org/officeDocument/2006/relationships/hyperlink" Target="https://uselectionatlas.org/RESULTS/data.php?fips=41&amp;year=1996&amp;datatype=county&amp;def=1&amp;f=1&amp;off=0&amp;elect=0" TargetMode="External"/><Relationship Id="rId46" Type="http://schemas.openxmlformats.org/officeDocument/2006/relationships/hyperlink" Target="https://uselectionatlas.org/RESULTS/data.php?fips=50&amp;year=1996&amp;datatype=county&amp;def=1&amp;f=1&amp;off=0&amp;elect=0" TargetMode="External"/><Relationship Id="rId2" Type="http://schemas.openxmlformats.org/officeDocument/2006/relationships/hyperlink" Target="https://uselectionatlas.org/RESULTS/data.php?fips=2&amp;year=1996&amp;datatype=county&amp;def=1&amp;f=1&amp;off=0&amp;elect=0" TargetMode="External"/><Relationship Id="rId16" Type="http://schemas.openxmlformats.org/officeDocument/2006/relationships/hyperlink" Target="https://uselectionatlas.org/RESULTS/data.php?fips=19&amp;year=1996&amp;datatype=county&amp;def=1&amp;f=1&amp;off=0&amp;elect=0" TargetMode="External"/><Relationship Id="rId20" Type="http://schemas.openxmlformats.org/officeDocument/2006/relationships/hyperlink" Target="https://uselectionatlas.org/RESULTS/data.php?fips=23&amp;year=1996&amp;datatype=county&amp;def=1&amp;f=1&amp;off=0&amp;elect=0" TargetMode="External"/><Relationship Id="rId29" Type="http://schemas.openxmlformats.org/officeDocument/2006/relationships/hyperlink" Target="https://uselectionatlas.org/RESULTS/data.php?fips=32&amp;year=1996&amp;datatype=county&amp;def=1&amp;f=1&amp;off=0&amp;elect=0" TargetMode="External"/><Relationship Id="rId41" Type="http://schemas.openxmlformats.org/officeDocument/2006/relationships/hyperlink" Target="https://uselectionatlas.org/RESULTS/data.php?fips=45&amp;year=1996&amp;datatype=county&amp;def=1&amp;f=1&amp;off=0&amp;elect=0" TargetMode="External"/><Relationship Id="rId1" Type="http://schemas.openxmlformats.org/officeDocument/2006/relationships/hyperlink" Target="https://uselectionatlas.org/RESULTS/data.php?fips=1&amp;year=1996&amp;datatype=county&amp;def=1&amp;f=1&amp;off=0&amp;elect=0" TargetMode="External"/><Relationship Id="rId6" Type="http://schemas.openxmlformats.org/officeDocument/2006/relationships/hyperlink" Target="https://uselectionatlas.org/RESULTS/data.php?fips=8&amp;year=1996&amp;datatype=county&amp;def=1&amp;f=1&amp;off=0&amp;elect=0" TargetMode="External"/><Relationship Id="rId11" Type="http://schemas.openxmlformats.org/officeDocument/2006/relationships/hyperlink" Target="https://uselectionatlas.org/RESULTS/data.php?fips=13&amp;year=1996&amp;datatype=county&amp;def=1&amp;f=1&amp;off=0&amp;elect=0" TargetMode="External"/><Relationship Id="rId24" Type="http://schemas.openxmlformats.org/officeDocument/2006/relationships/hyperlink" Target="https://uselectionatlas.org/RESULTS/data.php?fips=27&amp;year=1996&amp;datatype=county&amp;def=1&amp;f=1&amp;off=0&amp;elect=0" TargetMode="External"/><Relationship Id="rId32" Type="http://schemas.openxmlformats.org/officeDocument/2006/relationships/hyperlink" Target="https://uselectionatlas.org/RESULTS/data.php?fips=35&amp;year=1996&amp;datatype=county&amp;def=1&amp;f=1&amp;off=0&amp;elect=0" TargetMode="External"/><Relationship Id="rId37" Type="http://schemas.openxmlformats.org/officeDocument/2006/relationships/hyperlink" Target="https://uselectionatlas.org/RESULTS/data.php?fips=40&amp;year=1996&amp;datatype=county&amp;def=1&amp;f=1&amp;off=0&amp;elect=0" TargetMode="External"/><Relationship Id="rId40" Type="http://schemas.openxmlformats.org/officeDocument/2006/relationships/hyperlink" Target="https://uselectionatlas.org/RESULTS/data.php?fips=44&amp;year=1996&amp;datatype=county&amp;def=1&amp;f=1&amp;off=0&amp;elect=0" TargetMode="External"/><Relationship Id="rId45" Type="http://schemas.openxmlformats.org/officeDocument/2006/relationships/hyperlink" Target="https://uselectionatlas.org/RESULTS/data.php?fips=49&amp;year=1996&amp;datatype=county&amp;def=1&amp;f=1&amp;off=0&amp;elect=0" TargetMode="External"/><Relationship Id="rId5" Type="http://schemas.openxmlformats.org/officeDocument/2006/relationships/hyperlink" Target="https://uselectionatlas.org/RESULTS/data.php?fips=6&amp;year=1996&amp;datatype=county&amp;def=1&amp;f=1&amp;off=0&amp;elect=0" TargetMode="External"/><Relationship Id="rId15" Type="http://schemas.openxmlformats.org/officeDocument/2006/relationships/hyperlink" Target="https://uselectionatlas.org/RESULTS/data.php?fips=18&amp;year=1996&amp;datatype=county&amp;def=1&amp;f=1&amp;off=0&amp;elect=0" TargetMode="External"/><Relationship Id="rId23" Type="http://schemas.openxmlformats.org/officeDocument/2006/relationships/hyperlink" Target="https://uselectionatlas.org/RESULTS/data.php?fips=26&amp;year=1996&amp;datatype=county&amp;def=1&amp;f=1&amp;off=0&amp;elect=0" TargetMode="External"/><Relationship Id="rId28" Type="http://schemas.openxmlformats.org/officeDocument/2006/relationships/hyperlink" Target="https://uselectionatlas.org/RESULTS/data.php?fips=31&amp;year=1996&amp;datatype=county&amp;def=1&amp;f=1&amp;off=0&amp;elect=0" TargetMode="External"/><Relationship Id="rId36" Type="http://schemas.openxmlformats.org/officeDocument/2006/relationships/hyperlink" Target="https://uselectionatlas.org/RESULTS/data.php?fips=39&amp;year=1996&amp;datatype=county&amp;def=1&amp;f=1&amp;off=0&amp;elect=0" TargetMode="External"/><Relationship Id="rId49" Type="http://schemas.openxmlformats.org/officeDocument/2006/relationships/hyperlink" Target="https://uselectionatlas.org/RESULTS/data.php?fips=54&amp;year=1996&amp;datatype=county&amp;def=1&amp;f=1&amp;off=0&amp;elect=0" TargetMode="External"/><Relationship Id="rId10" Type="http://schemas.openxmlformats.org/officeDocument/2006/relationships/hyperlink" Target="https://uselectionatlas.org/RESULTS/data.php?fips=12&amp;year=1996&amp;datatype=county&amp;def=1&amp;f=1&amp;off=0&amp;elect=0" TargetMode="External"/><Relationship Id="rId19" Type="http://schemas.openxmlformats.org/officeDocument/2006/relationships/hyperlink" Target="https://uselectionatlas.org/RESULTS/data.php?fips=22&amp;year=1996&amp;datatype=county&amp;def=1&amp;f=1&amp;off=0&amp;elect=0" TargetMode="External"/><Relationship Id="rId31" Type="http://schemas.openxmlformats.org/officeDocument/2006/relationships/hyperlink" Target="https://uselectionatlas.org/RESULTS/data.php?fips=34&amp;year=1996&amp;datatype=county&amp;def=1&amp;f=1&amp;off=0&amp;elect=0" TargetMode="External"/><Relationship Id="rId44" Type="http://schemas.openxmlformats.org/officeDocument/2006/relationships/hyperlink" Target="https://uselectionatlas.org/RESULTS/data.php?fips=48&amp;year=1996&amp;datatype=county&amp;def=1&amp;f=1&amp;off=0&amp;elect=0" TargetMode="External"/><Relationship Id="rId52" Type="http://schemas.openxmlformats.org/officeDocument/2006/relationships/drawing" Target="../drawings/drawing6.xml"/><Relationship Id="rId4" Type="http://schemas.openxmlformats.org/officeDocument/2006/relationships/hyperlink" Target="https://uselectionatlas.org/RESULTS/data.php?fips=5&amp;year=1996&amp;datatype=county&amp;def=1&amp;f=1&amp;off=0&amp;elect=0" TargetMode="External"/><Relationship Id="rId9" Type="http://schemas.openxmlformats.org/officeDocument/2006/relationships/hyperlink" Target="https://uselectionatlas.org/RESULTS/data.php?fips=11&amp;year=1996&amp;datatype=county&amp;def=1&amp;f=1&amp;off=0&amp;elect=0" TargetMode="External"/><Relationship Id="rId14" Type="http://schemas.openxmlformats.org/officeDocument/2006/relationships/hyperlink" Target="https://uselectionatlas.org/RESULTS/data.php?fips=17&amp;year=1996&amp;datatype=county&amp;def=1&amp;f=1&amp;off=0&amp;elect=0" TargetMode="External"/><Relationship Id="rId22" Type="http://schemas.openxmlformats.org/officeDocument/2006/relationships/hyperlink" Target="https://uselectionatlas.org/RESULTS/data.php?fips=25&amp;year=1996&amp;datatype=county&amp;def=1&amp;f=1&amp;off=0&amp;elect=0" TargetMode="External"/><Relationship Id="rId27" Type="http://schemas.openxmlformats.org/officeDocument/2006/relationships/hyperlink" Target="https://uselectionatlas.org/RESULTS/data.php?fips=30&amp;year=1996&amp;datatype=county&amp;def=1&amp;f=1&amp;off=0&amp;elect=0" TargetMode="External"/><Relationship Id="rId30" Type="http://schemas.openxmlformats.org/officeDocument/2006/relationships/hyperlink" Target="https://uselectionatlas.org/RESULTS/data.php?fips=33&amp;year=1996&amp;datatype=county&amp;def=1&amp;f=1&amp;off=0&amp;elect=0" TargetMode="External"/><Relationship Id="rId35" Type="http://schemas.openxmlformats.org/officeDocument/2006/relationships/hyperlink" Target="https://uselectionatlas.org/RESULTS/data.php?fips=38&amp;year=1996&amp;datatype=county&amp;def=1&amp;f=1&amp;off=0&amp;elect=0" TargetMode="External"/><Relationship Id="rId43" Type="http://schemas.openxmlformats.org/officeDocument/2006/relationships/hyperlink" Target="https://uselectionatlas.org/RESULTS/data.php?fips=47&amp;year=1996&amp;datatype=county&amp;def=1&amp;f=1&amp;off=0&amp;elect=0" TargetMode="External"/><Relationship Id="rId48" Type="http://schemas.openxmlformats.org/officeDocument/2006/relationships/hyperlink" Target="https://uselectionatlas.org/RESULTS/data.php?fips=53&amp;year=1996&amp;datatype=county&amp;def=1&amp;f=1&amp;off=0&amp;elect=0" TargetMode="External"/><Relationship Id="rId8" Type="http://schemas.openxmlformats.org/officeDocument/2006/relationships/hyperlink" Target="https://uselectionatlas.org/RESULTS/data.php?fips=10&amp;year=1996&amp;datatype=county&amp;def=1&amp;f=1&amp;off=0&amp;elect=0" TargetMode="External"/><Relationship Id="rId51" Type="http://schemas.openxmlformats.org/officeDocument/2006/relationships/hyperlink" Target="https://uselectionatlas.org/RESULTS/data.php?fips=56&amp;year=1996&amp;datatype=county&amp;def=1&amp;f=1&amp;off=0&amp;elect=0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uselectionatlas.org/RESULTS/data.php?fips=16&amp;year=2000&amp;datatype=county&amp;def=1&amp;f=1&amp;off=0&amp;elect=0" TargetMode="External"/><Relationship Id="rId18" Type="http://schemas.openxmlformats.org/officeDocument/2006/relationships/hyperlink" Target="https://uselectionatlas.org/RESULTS/data.php?fips=21&amp;year=2000&amp;datatype=county&amp;def=1&amp;f=1&amp;off=0&amp;elect=0" TargetMode="External"/><Relationship Id="rId26" Type="http://schemas.openxmlformats.org/officeDocument/2006/relationships/hyperlink" Target="https://uselectionatlas.org/RESULTS/data.php?fips=29&amp;year=2000&amp;datatype=county&amp;def=1&amp;f=1&amp;off=0&amp;elect=0" TargetMode="External"/><Relationship Id="rId39" Type="http://schemas.openxmlformats.org/officeDocument/2006/relationships/hyperlink" Target="https://uselectionatlas.org/RESULTS/data.php?fips=42&amp;year=2000&amp;datatype=county&amp;def=1&amp;f=1&amp;off=0&amp;elect=0" TargetMode="External"/><Relationship Id="rId3" Type="http://schemas.openxmlformats.org/officeDocument/2006/relationships/hyperlink" Target="https://uselectionatlas.org/RESULTS/data.php?fips=4&amp;year=2000&amp;datatype=county&amp;def=1&amp;f=1&amp;off=0&amp;elect=0" TargetMode="External"/><Relationship Id="rId21" Type="http://schemas.openxmlformats.org/officeDocument/2006/relationships/hyperlink" Target="https://uselectionatlas.org/RESULTS/data.php?fips=24&amp;year=2000&amp;datatype=county&amp;def=1&amp;f=1&amp;off=0&amp;elect=0" TargetMode="External"/><Relationship Id="rId34" Type="http://schemas.openxmlformats.org/officeDocument/2006/relationships/hyperlink" Target="https://uselectionatlas.org/RESULTS/data.php?fips=37&amp;year=2000&amp;datatype=county&amp;def=1&amp;f=1&amp;off=0&amp;elect=0" TargetMode="External"/><Relationship Id="rId42" Type="http://schemas.openxmlformats.org/officeDocument/2006/relationships/hyperlink" Target="https://uselectionatlas.org/RESULTS/data.php?fips=46&amp;year=2000&amp;datatype=county&amp;def=1&amp;f=1&amp;off=0&amp;elect=0" TargetMode="External"/><Relationship Id="rId47" Type="http://schemas.openxmlformats.org/officeDocument/2006/relationships/hyperlink" Target="https://uselectionatlas.org/RESULTS/data.php?fips=51&amp;year=2000&amp;datatype=county&amp;def=1&amp;f=1&amp;off=0&amp;elect=0" TargetMode="External"/><Relationship Id="rId50" Type="http://schemas.openxmlformats.org/officeDocument/2006/relationships/hyperlink" Target="https://uselectionatlas.org/RESULTS/data.php?fips=55&amp;year=2000&amp;datatype=county&amp;def=1&amp;f=1&amp;off=0&amp;elect=0" TargetMode="External"/><Relationship Id="rId7" Type="http://schemas.openxmlformats.org/officeDocument/2006/relationships/hyperlink" Target="https://uselectionatlas.org/RESULTS/data.php?fips=9&amp;year=2000&amp;datatype=county&amp;def=1&amp;f=1&amp;off=0&amp;elect=0" TargetMode="External"/><Relationship Id="rId12" Type="http://schemas.openxmlformats.org/officeDocument/2006/relationships/hyperlink" Target="https://uselectionatlas.org/RESULTS/data.php?fips=15&amp;year=2000&amp;datatype=county&amp;def=1&amp;f=1&amp;off=0&amp;elect=0" TargetMode="External"/><Relationship Id="rId17" Type="http://schemas.openxmlformats.org/officeDocument/2006/relationships/hyperlink" Target="https://uselectionatlas.org/RESULTS/data.php?fips=20&amp;year=2000&amp;datatype=county&amp;def=1&amp;f=1&amp;off=0&amp;elect=0" TargetMode="External"/><Relationship Id="rId25" Type="http://schemas.openxmlformats.org/officeDocument/2006/relationships/hyperlink" Target="https://uselectionatlas.org/RESULTS/data.php?fips=28&amp;year=2000&amp;datatype=county&amp;def=1&amp;f=1&amp;off=0&amp;elect=0" TargetMode="External"/><Relationship Id="rId33" Type="http://schemas.openxmlformats.org/officeDocument/2006/relationships/hyperlink" Target="https://uselectionatlas.org/RESULTS/data.php?fips=36&amp;year=2000&amp;datatype=county&amp;def=1&amp;f=1&amp;off=0&amp;elect=0" TargetMode="External"/><Relationship Id="rId38" Type="http://schemas.openxmlformats.org/officeDocument/2006/relationships/hyperlink" Target="https://uselectionatlas.org/RESULTS/data.php?fips=41&amp;year=2000&amp;datatype=county&amp;def=1&amp;f=1&amp;off=0&amp;elect=0" TargetMode="External"/><Relationship Id="rId46" Type="http://schemas.openxmlformats.org/officeDocument/2006/relationships/hyperlink" Target="https://uselectionatlas.org/RESULTS/data.php?fips=50&amp;year=2000&amp;datatype=county&amp;def=1&amp;f=1&amp;off=0&amp;elect=0" TargetMode="External"/><Relationship Id="rId2" Type="http://schemas.openxmlformats.org/officeDocument/2006/relationships/hyperlink" Target="https://uselectionatlas.org/RESULTS/data.php?fips=2&amp;year=2000&amp;datatype=county&amp;def=1&amp;f=1&amp;off=0&amp;elect=0" TargetMode="External"/><Relationship Id="rId16" Type="http://schemas.openxmlformats.org/officeDocument/2006/relationships/hyperlink" Target="https://uselectionatlas.org/RESULTS/data.php?fips=19&amp;year=2000&amp;datatype=county&amp;def=1&amp;f=1&amp;off=0&amp;elect=0" TargetMode="External"/><Relationship Id="rId20" Type="http://schemas.openxmlformats.org/officeDocument/2006/relationships/hyperlink" Target="https://uselectionatlas.org/RESULTS/data.php?fips=23&amp;year=2000&amp;datatype=county&amp;def=1&amp;f=1&amp;off=0&amp;elect=0" TargetMode="External"/><Relationship Id="rId29" Type="http://schemas.openxmlformats.org/officeDocument/2006/relationships/hyperlink" Target="https://uselectionatlas.org/RESULTS/data.php?fips=32&amp;year=2000&amp;datatype=county&amp;def=1&amp;f=1&amp;off=0&amp;elect=0" TargetMode="External"/><Relationship Id="rId41" Type="http://schemas.openxmlformats.org/officeDocument/2006/relationships/hyperlink" Target="https://uselectionatlas.org/RESULTS/data.php?fips=45&amp;year=2000&amp;datatype=county&amp;def=1&amp;f=1&amp;off=0&amp;elect=0" TargetMode="External"/><Relationship Id="rId1" Type="http://schemas.openxmlformats.org/officeDocument/2006/relationships/hyperlink" Target="https://uselectionatlas.org/RESULTS/data.php?fips=1&amp;year=2000&amp;datatype=county&amp;def=1&amp;f=1&amp;off=0&amp;elect=0" TargetMode="External"/><Relationship Id="rId6" Type="http://schemas.openxmlformats.org/officeDocument/2006/relationships/hyperlink" Target="https://uselectionatlas.org/RESULTS/data.php?fips=8&amp;year=2000&amp;datatype=county&amp;def=1&amp;f=1&amp;off=0&amp;elect=0" TargetMode="External"/><Relationship Id="rId11" Type="http://schemas.openxmlformats.org/officeDocument/2006/relationships/hyperlink" Target="https://uselectionatlas.org/RESULTS/data.php?fips=13&amp;year=2000&amp;datatype=county&amp;def=1&amp;f=1&amp;off=0&amp;elect=0" TargetMode="External"/><Relationship Id="rId24" Type="http://schemas.openxmlformats.org/officeDocument/2006/relationships/hyperlink" Target="https://uselectionatlas.org/RESULTS/data.php?fips=27&amp;year=2000&amp;datatype=county&amp;def=1&amp;f=1&amp;off=0&amp;elect=0" TargetMode="External"/><Relationship Id="rId32" Type="http://schemas.openxmlformats.org/officeDocument/2006/relationships/hyperlink" Target="https://uselectionatlas.org/RESULTS/data.php?fips=35&amp;year=2000&amp;datatype=county&amp;def=1&amp;f=1&amp;off=0&amp;elect=0" TargetMode="External"/><Relationship Id="rId37" Type="http://schemas.openxmlformats.org/officeDocument/2006/relationships/hyperlink" Target="https://uselectionatlas.org/RESULTS/data.php?fips=40&amp;year=2000&amp;datatype=county&amp;def=1&amp;f=1&amp;off=0&amp;elect=0" TargetMode="External"/><Relationship Id="rId40" Type="http://schemas.openxmlformats.org/officeDocument/2006/relationships/hyperlink" Target="https://uselectionatlas.org/RESULTS/data.php?fips=44&amp;year=2000&amp;datatype=county&amp;def=1&amp;f=1&amp;off=0&amp;elect=0" TargetMode="External"/><Relationship Id="rId45" Type="http://schemas.openxmlformats.org/officeDocument/2006/relationships/hyperlink" Target="https://uselectionatlas.org/RESULTS/data.php?fips=49&amp;year=2000&amp;datatype=county&amp;def=1&amp;f=1&amp;off=0&amp;elect=0" TargetMode="External"/><Relationship Id="rId5" Type="http://schemas.openxmlformats.org/officeDocument/2006/relationships/hyperlink" Target="https://uselectionatlas.org/RESULTS/data.php?fips=6&amp;year=2000&amp;datatype=county&amp;def=1&amp;f=1&amp;off=0&amp;elect=0" TargetMode="External"/><Relationship Id="rId15" Type="http://schemas.openxmlformats.org/officeDocument/2006/relationships/hyperlink" Target="https://uselectionatlas.org/RESULTS/data.php?fips=18&amp;year=2000&amp;datatype=county&amp;def=1&amp;f=1&amp;off=0&amp;elect=0" TargetMode="External"/><Relationship Id="rId23" Type="http://schemas.openxmlformats.org/officeDocument/2006/relationships/hyperlink" Target="https://uselectionatlas.org/RESULTS/data.php?fips=26&amp;year=2000&amp;datatype=county&amp;def=1&amp;f=1&amp;off=0&amp;elect=0" TargetMode="External"/><Relationship Id="rId28" Type="http://schemas.openxmlformats.org/officeDocument/2006/relationships/hyperlink" Target="https://uselectionatlas.org/RESULTS/data.php?fips=31&amp;year=2000&amp;datatype=county&amp;def=1&amp;f=1&amp;off=0&amp;elect=0" TargetMode="External"/><Relationship Id="rId36" Type="http://schemas.openxmlformats.org/officeDocument/2006/relationships/hyperlink" Target="https://uselectionatlas.org/RESULTS/data.php?fips=39&amp;year=2000&amp;datatype=county&amp;def=1&amp;f=1&amp;off=0&amp;elect=0" TargetMode="External"/><Relationship Id="rId49" Type="http://schemas.openxmlformats.org/officeDocument/2006/relationships/hyperlink" Target="https://uselectionatlas.org/RESULTS/data.php?fips=54&amp;year=2000&amp;datatype=county&amp;def=1&amp;f=1&amp;off=0&amp;elect=0" TargetMode="External"/><Relationship Id="rId10" Type="http://schemas.openxmlformats.org/officeDocument/2006/relationships/hyperlink" Target="https://uselectionatlas.org/RESULTS/data.php?fips=12&amp;year=2000&amp;datatype=county&amp;def=1&amp;f=1&amp;off=0&amp;elect=0" TargetMode="External"/><Relationship Id="rId19" Type="http://schemas.openxmlformats.org/officeDocument/2006/relationships/hyperlink" Target="https://uselectionatlas.org/RESULTS/data.php?fips=22&amp;year=2000&amp;datatype=county&amp;def=1&amp;f=1&amp;off=0&amp;elect=0" TargetMode="External"/><Relationship Id="rId31" Type="http://schemas.openxmlformats.org/officeDocument/2006/relationships/hyperlink" Target="https://uselectionatlas.org/RESULTS/data.php?fips=34&amp;year=2000&amp;datatype=county&amp;def=1&amp;f=1&amp;off=0&amp;elect=0" TargetMode="External"/><Relationship Id="rId44" Type="http://schemas.openxmlformats.org/officeDocument/2006/relationships/hyperlink" Target="https://uselectionatlas.org/RESULTS/data.php?fips=48&amp;year=2000&amp;datatype=county&amp;def=1&amp;f=1&amp;off=0&amp;elect=0" TargetMode="External"/><Relationship Id="rId52" Type="http://schemas.openxmlformats.org/officeDocument/2006/relationships/drawing" Target="../drawings/drawing7.xml"/><Relationship Id="rId4" Type="http://schemas.openxmlformats.org/officeDocument/2006/relationships/hyperlink" Target="https://uselectionatlas.org/RESULTS/data.php?fips=5&amp;year=2000&amp;datatype=county&amp;def=1&amp;f=1&amp;off=0&amp;elect=0" TargetMode="External"/><Relationship Id="rId9" Type="http://schemas.openxmlformats.org/officeDocument/2006/relationships/hyperlink" Target="https://uselectionatlas.org/RESULTS/data.php?fips=11&amp;year=2000&amp;datatype=county&amp;def=1&amp;f=1&amp;off=0&amp;elect=0" TargetMode="External"/><Relationship Id="rId14" Type="http://schemas.openxmlformats.org/officeDocument/2006/relationships/hyperlink" Target="https://uselectionatlas.org/RESULTS/data.php?fips=17&amp;year=2000&amp;datatype=county&amp;def=1&amp;f=1&amp;off=0&amp;elect=0" TargetMode="External"/><Relationship Id="rId22" Type="http://schemas.openxmlformats.org/officeDocument/2006/relationships/hyperlink" Target="https://uselectionatlas.org/RESULTS/data.php?fips=25&amp;year=2000&amp;datatype=county&amp;def=1&amp;f=1&amp;off=0&amp;elect=0" TargetMode="External"/><Relationship Id="rId27" Type="http://schemas.openxmlformats.org/officeDocument/2006/relationships/hyperlink" Target="https://uselectionatlas.org/RESULTS/data.php?fips=30&amp;year=2000&amp;datatype=county&amp;def=1&amp;f=1&amp;off=0&amp;elect=0" TargetMode="External"/><Relationship Id="rId30" Type="http://schemas.openxmlformats.org/officeDocument/2006/relationships/hyperlink" Target="https://uselectionatlas.org/RESULTS/data.php?fips=33&amp;year=2000&amp;datatype=county&amp;def=1&amp;f=1&amp;off=0&amp;elect=0" TargetMode="External"/><Relationship Id="rId35" Type="http://schemas.openxmlformats.org/officeDocument/2006/relationships/hyperlink" Target="https://uselectionatlas.org/RESULTS/data.php?fips=38&amp;year=2000&amp;datatype=county&amp;def=1&amp;f=1&amp;off=0&amp;elect=0" TargetMode="External"/><Relationship Id="rId43" Type="http://schemas.openxmlformats.org/officeDocument/2006/relationships/hyperlink" Target="https://uselectionatlas.org/RESULTS/data.php?fips=47&amp;year=2000&amp;datatype=county&amp;def=1&amp;f=1&amp;off=0&amp;elect=0" TargetMode="External"/><Relationship Id="rId48" Type="http://schemas.openxmlformats.org/officeDocument/2006/relationships/hyperlink" Target="https://uselectionatlas.org/RESULTS/data.php?fips=53&amp;year=2000&amp;datatype=county&amp;def=1&amp;f=1&amp;off=0&amp;elect=0" TargetMode="External"/><Relationship Id="rId8" Type="http://schemas.openxmlformats.org/officeDocument/2006/relationships/hyperlink" Target="https://uselectionatlas.org/RESULTS/data.php?fips=10&amp;year=2000&amp;datatype=county&amp;def=1&amp;f=1&amp;off=0&amp;elect=0" TargetMode="External"/><Relationship Id="rId51" Type="http://schemas.openxmlformats.org/officeDocument/2006/relationships/hyperlink" Target="https://uselectionatlas.org/RESULTS/data.php?fips=56&amp;year=2000&amp;datatype=county&amp;def=1&amp;f=1&amp;off=0&amp;elect=0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s://uselectionatlas.org/RESULTS/data.php?fips=16&amp;year=1992&amp;datatype=county&amp;def=1&amp;f=1&amp;off=0&amp;elect=0" TargetMode="External"/><Relationship Id="rId18" Type="http://schemas.openxmlformats.org/officeDocument/2006/relationships/hyperlink" Target="https://uselectionatlas.org/RESULTS/data.php?fips=21&amp;year=1992&amp;datatype=county&amp;def=1&amp;f=1&amp;off=0&amp;elect=0" TargetMode="External"/><Relationship Id="rId26" Type="http://schemas.openxmlformats.org/officeDocument/2006/relationships/hyperlink" Target="https://uselectionatlas.org/RESULTS/data.php?fips=29&amp;year=1992&amp;datatype=county&amp;def=1&amp;f=1&amp;off=0&amp;elect=0" TargetMode="External"/><Relationship Id="rId39" Type="http://schemas.openxmlformats.org/officeDocument/2006/relationships/hyperlink" Target="https://uselectionatlas.org/RESULTS/data.php?fips=42&amp;year=1992&amp;datatype=county&amp;def=1&amp;f=1&amp;off=0&amp;elect=0" TargetMode="External"/><Relationship Id="rId3" Type="http://schemas.openxmlformats.org/officeDocument/2006/relationships/hyperlink" Target="https://uselectionatlas.org/RESULTS/data.php?fips=4&amp;year=1992&amp;datatype=county&amp;def=1&amp;f=1&amp;off=0&amp;elect=0" TargetMode="External"/><Relationship Id="rId21" Type="http://schemas.openxmlformats.org/officeDocument/2006/relationships/hyperlink" Target="https://uselectionatlas.org/RESULTS/data.php?fips=24&amp;year=1992&amp;datatype=county&amp;def=1&amp;f=1&amp;off=0&amp;elect=0" TargetMode="External"/><Relationship Id="rId34" Type="http://schemas.openxmlformats.org/officeDocument/2006/relationships/hyperlink" Target="https://uselectionatlas.org/RESULTS/data.php?fips=37&amp;year=1992&amp;datatype=county&amp;def=1&amp;f=1&amp;off=0&amp;elect=0" TargetMode="External"/><Relationship Id="rId42" Type="http://schemas.openxmlformats.org/officeDocument/2006/relationships/hyperlink" Target="https://uselectionatlas.org/RESULTS/data.php?fips=46&amp;year=1992&amp;datatype=county&amp;def=1&amp;f=1&amp;off=0&amp;elect=0" TargetMode="External"/><Relationship Id="rId47" Type="http://schemas.openxmlformats.org/officeDocument/2006/relationships/hyperlink" Target="https://uselectionatlas.org/RESULTS/data.php?fips=51&amp;year=1992&amp;datatype=county&amp;def=1&amp;f=1&amp;off=0&amp;elect=0" TargetMode="External"/><Relationship Id="rId50" Type="http://schemas.openxmlformats.org/officeDocument/2006/relationships/hyperlink" Target="https://uselectionatlas.org/RESULTS/data.php?fips=55&amp;year=1992&amp;datatype=county&amp;def=1&amp;f=1&amp;off=0&amp;elect=0" TargetMode="External"/><Relationship Id="rId7" Type="http://schemas.openxmlformats.org/officeDocument/2006/relationships/hyperlink" Target="https://uselectionatlas.org/RESULTS/data.php?fips=9&amp;year=1992&amp;datatype=county&amp;def=1&amp;f=1&amp;off=0&amp;elect=0" TargetMode="External"/><Relationship Id="rId12" Type="http://schemas.openxmlformats.org/officeDocument/2006/relationships/hyperlink" Target="https://uselectionatlas.org/RESULTS/data.php?fips=15&amp;year=1992&amp;datatype=county&amp;def=1&amp;f=1&amp;off=0&amp;elect=0" TargetMode="External"/><Relationship Id="rId17" Type="http://schemas.openxmlformats.org/officeDocument/2006/relationships/hyperlink" Target="https://uselectionatlas.org/RESULTS/data.php?fips=20&amp;year=1992&amp;datatype=county&amp;def=1&amp;f=1&amp;off=0&amp;elect=0" TargetMode="External"/><Relationship Id="rId25" Type="http://schemas.openxmlformats.org/officeDocument/2006/relationships/hyperlink" Target="https://uselectionatlas.org/RESULTS/data.php?fips=28&amp;year=1992&amp;datatype=county&amp;def=1&amp;f=1&amp;off=0&amp;elect=0" TargetMode="External"/><Relationship Id="rId33" Type="http://schemas.openxmlformats.org/officeDocument/2006/relationships/hyperlink" Target="https://uselectionatlas.org/RESULTS/data.php?fips=36&amp;year=1992&amp;datatype=county&amp;def=1&amp;f=1&amp;off=0&amp;elect=0" TargetMode="External"/><Relationship Id="rId38" Type="http://schemas.openxmlformats.org/officeDocument/2006/relationships/hyperlink" Target="https://uselectionatlas.org/RESULTS/data.php?fips=41&amp;year=1992&amp;datatype=county&amp;def=1&amp;f=1&amp;off=0&amp;elect=0" TargetMode="External"/><Relationship Id="rId46" Type="http://schemas.openxmlformats.org/officeDocument/2006/relationships/hyperlink" Target="https://uselectionatlas.org/RESULTS/data.php?fips=50&amp;year=1992&amp;datatype=county&amp;def=1&amp;f=1&amp;off=0&amp;elect=0" TargetMode="External"/><Relationship Id="rId2" Type="http://schemas.openxmlformats.org/officeDocument/2006/relationships/hyperlink" Target="https://uselectionatlas.org/RESULTS/data.php?fips=2&amp;year=1992&amp;datatype=county&amp;def=1&amp;f=1&amp;off=0&amp;elect=0" TargetMode="External"/><Relationship Id="rId16" Type="http://schemas.openxmlformats.org/officeDocument/2006/relationships/hyperlink" Target="https://uselectionatlas.org/RESULTS/data.php?fips=19&amp;year=1992&amp;datatype=county&amp;def=1&amp;f=1&amp;off=0&amp;elect=0" TargetMode="External"/><Relationship Id="rId20" Type="http://schemas.openxmlformats.org/officeDocument/2006/relationships/hyperlink" Target="https://uselectionatlas.org/RESULTS/data.php?fips=23&amp;year=1992&amp;datatype=county&amp;def=1&amp;f=1&amp;off=0&amp;elect=0" TargetMode="External"/><Relationship Id="rId29" Type="http://schemas.openxmlformats.org/officeDocument/2006/relationships/hyperlink" Target="https://uselectionatlas.org/RESULTS/data.php?fips=32&amp;year=1992&amp;datatype=county&amp;def=1&amp;f=1&amp;off=0&amp;elect=0" TargetMode="External"/><Relationship Id="rId41" Type="http://schemas.openxmlformats.org/officeDocument/2006/relationships/hyperlink" Target="https://uselectionatlas.org/RESULTS/data.php?fips=45&amp;year=1992&amp;datatype=county&amp;def=1&amp;f=1&amp;off=0&amp;elect=0" TargetMode="External"/><Relationship Id="rId1" Type="http://schemas.openxmlformats.org/officeDocument/2006/relationships/hyperlink" Target="https://uselectionatlas.org/RESULTS/data.php?fips=1&amp;year=1992&amp;datatype=county&amp;def=1&amp;f=1&amp;off=0&amp;elect=0" TargetMode="External"/><Relationship Id="rId6" Type="http://schemas.openxmlformats.org/officeDocument/2006/relationships/hyperlink" Target="https://uselectionatlas.org/RESULTS/data.php?fips=8&amp;year=1992&amp;datatype=county&amp;def=1&amp;f=1&amp;off=0&amp;elect=0" TargetMode="External"/><Relationship Id="rId11" Type="http://schemas.openxmlformats.org/officeDocument/2006/relationships/hyperlink" Target="https://uselectionatlas.org/RESULTS/data.php?fips=13&amp;year=1992&amp;datatype=county&amp;def=1&amp;f=1&amp;off=0&amp;elect=0" TargetMode="External"/><Relationship Id="rId24" Type="http://schemas.openxmlformats.org/officeDocument/2006/relationships/hyperlink" Target="https://uselectionatlas.org/RESULTS/data.php?fips=27&amp;year=1992&amp;datatype=county&amp;def=1&amp;f=1&amp;off=0&amp;elect=0" TargetMode="External"/><Relationship Id="rId32" Type="http://schemas.openxmlformats.org/officeDocument/2006/relationships/hyperlink" Target="https://uselectionatlas.org/RESULTS/data.php?fips=35&amp;year=1992&amp;datatype=county&amp;def=1&amp;f=1&amp;off=0&amp;elect=0" TargetMode="External"/><Relationship Id="rId37" Type="http://schemas.openxmlformats.org/officeDocument/2006/relationships/hyperlink" Target="https://uselectionatlas.org/RESULTS/data.php?fips=40&amp;year=1992&amp;datatype=county&amp;def=1&amp;f=1&amp;off=0&amp;elect=0" TargetMode="External"/><Relationship Id="rId40" Type="http://schemas.openxmlformats.org/officeDocument/2006/relationships/hyperlink" Target="https://uselectionatlas.org/RESULTS/data.php?fips=44&amp;year=1992&amp;datatype=county&amp;def=1&amp;f=1&amp;off=0&amp;elect=0" TargetMode="External"/><Relationship Id="rId45" Type="http://schemas.openxmlformats.org/officeDocument/2006/relationships/hyperlink" Target="https://uselectionatlas.org/RESULTS/data.php?fips=49&amp;year=1992&amp;datatype=county&amp;def=1&amp;f=1&amp;off=0&amp;elect=0" TargetMode="External"/><Relationship Id="rId5" Type="http://schemas.openxmlformats.org/officeDocument/2006/relationships/hyperlink" Target="https://uselectionatlas.org/RESULTS/data.php?fips=6&amp;year=1992&amp;datatype=county&amp;def=1&amp;f=1&amp;off=0&amp;elect=0" TargetMode="External"/><Relationship Id="rId15" Type="http://schemas.openxmlformats.org/officeDocument/2006/relationships/hyperlink" Target="https://uselectionatlas.org/RESULTS/data.php?fips=18&amp;year=1992&amp;datatype=county&amp;def=1&amp;f=1&amp;off=0&amp;elect=0" TargetMode="External"/><Relationship Id="rId23" Type="http://schemas.openxmlformats.org/officeDocument/2006/relationships/hyperlink" Target="https://uselectionatlas.org/RESULTS/data.php?fips=26&amp;year=1992&amp;datatype=county&amp;def=1&amp;f=1&amp;off=0&amp;elect=0" TargetMode="External"/><Relationship Id="rId28" Type="http://schemas.openxmlformats.org/officeDocument/2006/relationships/hyperlink" Target="https://uselectionatlas.org/RESULTS/data.php?fips=31&amp;year=1992&amp;datatype=county&amp;def=1&amp;f=1&amp;off=0&amp;elect=0" TargetMode="External"/><Relationship Id="rId36" Type="http://schemas.openxmlformats.org/officeDocument/2006/relationships/hyperlink" Target="https://uselectionatlas.org/RESULTS/data.php?fips=39&amp;year=1992&amp;datatype=county&amp;def=1&amp;f=1&amp;off=0&amp;elect=0" TargetMode="External"/><Relationship Id="rId49" Type="http://schemas.openxmlformats.org/officeDocument/2006/relationships/hyperlink" Target="https://uselectionatlas.org/RESULTS/data.php?fips=54&amp;year=1992&amp;datatype=county&amp;def=1&amp;f=1&amp;off=0&amp;elect=0" TargetMode="External"/><Relationship Id="rId10" Type="http://schemas.openxmlformats.org/officeDocument/2006/relationships/hyperlink" Target="https://uselectionatlas.org/RESULTS/data.php?fips=12&amp;year=1992&amp;datatype=county&amp;def=1&amp;f=1&amp;off=0&amp;elect=0" TargetMode="External"/><Relationship Id="rId19" Type="http://schemas.openxmlformats.org/officeDocument/2006/relationships/hyperlink" Target="https://uselectionatlas.org/RESULTS/data.php?fips=22&amp;year=1992&amp;datatype=county&amp;def=1&amp;f=1&amp;off=0&amp;elect=0" TargetMode="External"/><Relationship Id="rId31" Type="http://schemas.openxmlformats.org/officeDocument/2006/relationships/hyperlink" Target="https://uselectionatlas.org/RESULTS/data.php?fips=34&amp;year=1992&amp;datatype=county&amp;def=1&amp;f=1&amp;off=0&amp;elect=0" TargetMode="External"/><Relationship Id="rId44" Type="http://schemas.openxmlformats.org/officeDocument/2006/relationships/hyperlink" Target="https://uselectionatlas.org/RESULTS/data.php?fips=48&amp;year=1992&amp;datatype=county&amp;def=1&amp;f=1&amp;off=0&amp;elect=0" TargetMode="External"/><Relationship Id="rId52" Type="http://schemas.openxmlformats.org/officeDocument/2006/relationships/drawing" Target="../drawings/drawing8.xml"/><Relationship Id="rId4" Type="http://schemas.openxmlformats.org/officeDocument/2006/relationships/hyperlink" Target="https://uselectionatlas.org/RESULTS/data.php?fips=5&amp;year=1992&amp;datatype=county&amp;def=1&amp;f=1&amp;off=0&amp;elect=0" TargetMode="External"/><Relationship Id="rId9" Type="http://schemas.openxmlformats.org/officeDocument/2006/relationships/hyperlink" Target="https://uselectionatlas.org/RESULTS/data.php?fips=11&amp;year=1992&amp;datatype=county&amp;def=1&amp;f=1&amp;off=0&amp;elect=0" TargetMode="External"/><Relationship Id="rId14" Type="http://schemas.openxmlformats.org/officeDocument/2006/relationships/hyperlink" Target="https://uselectionatlas.org/RESULTS/data.php?fips=17&amp;year=1992&amp;datatype=county&amp;def=1&amp;f=1&amp;off=0&amp;elect=0" TargetMode="External"/><Relationship Id="rId22" Type="http://schemas.openxmlformats.org/officeDocument/2006/relationships/hyperlink" Target="https://uselectionatlas.org/RESULTS/data.php?fips=25&amp;year=1992&amp;datatype=county&amp;def=1&amp;f=1&amp;off=0&amp;elect=0" TargetMode="External"/><Relationship Id="rId27" Type="http://schemas.openxmlformats.org/officeDocument/2006/relationships/hyperlink" Target="https://uselectionatlas.org/RESULTS/data.php?fips=30&amp;year=1992&amp;datatype=county&amp;def=1&amp;f=1&amp;off=0&amp;elect=0" TargetMode="External"/><Relationship Id="rId30" Type="http://schemas.openxmlformats.org/officeDocument/2006/relationships/hyperlink" Target="https://uselectionatlas.org/RESULTS/data.php?fips=33&amp;year=1992&amp;datatype=county&amp;def=1&amp;f=1&amp;off=0&amp;elect=0" TargetMode="External"/><Relationship Id="rId35" Type="http://schemas.openxmlformats.org/officeDocument/2006/relationships/hyperlink" Target="https://uselectionatlas.org/RESULTS/data.php?fips=38&amp;year=1992&amp;datatype=county&amp;def=1&amp;f=1&amp;off=0&amp;elect=0" TargetMode="External"/><Relationship Id="rId43" Type="http://schemas.openxmlformats.org/officeDocument/2006/relationships/hyperlink" Target="https://uselectionatlas.org/RESULTS/data.php?fips=47&amp;year=1992&amp;datatype=county&amp;def=1&amp;f=1&amp;off=0&amp;elect=0" TargetMode="External"/><Relationship Id="rId48" Type="http://schemas.openxmlformats.org/officeDocument/2006/relationships/hyperlink" Target="https://uselectionatlas.org/RESULTS/data.php?fips=53&amp;year=1992&amp;datatype=county&amp;def=1&amp;f=1&amp;off=0&amp;elect=0" TargetMode="External"/><Relationship Id="rId8" Type="http://schemas.openxmlformats.org/officeDocument/2006/relationships/hyperlink" Target="https://uselectionatlas.org/RESULTS/data.php?fips=10&amp;year=1992&amp;datatype=county&amp;def=1&amp;f=1&amp;off=0&amp;elect=0" TargetMode="External"/><Relationship Id="rId51" Type="http://schemas.openxmlformats.org/officeDocument/2006/relationships/hyperlink" Target="https://uselectionatlas.org/RESULTS/data.php?fips=56&amp;year=1992&amp;datatype=county&amp;def=1&amp;f=1&amp;off=0&amp;elect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4A388-A78E-41B2-9FD5-B8D25CC0D3E3}">
  <dimension ref="A1:Z52"/>
  <sheetViews>
    <sheetView workbookViewId="0">
      <selection activeCell="B4" sqref="B4"/>
    </sheetView>
  </sheetViews>
  <sheetFormatPr defaultRowHeight="14.4" x14ac:dyDescent="0.3"/>
  <sheetData>
    <row r="1" spans="1:26" x14ac:dyDescent="0.3">
      <c r="A1" t="s">
        <v>0</v>
      </c>
    </row>
    <row r="2" spans="1:26" x14ac:dyDescent="0.3">
      <c r="A2" t="s">
        <v>2</v>
      </c>
    </row>
    <row r="3" spans="1:26" x14ac:dyDescent="0.3">
      <c r="A3" s="1" t="s">
        <v>1</v>
      </c>
      <c r="B3">
        <v>2020</v>
      </c>
      <c r="C3">
        <f>B3-4</f>
        <v>2016</v>
      </c>
      <c r="D3">
        <f t="shared" ref="D3:Z3" si="0">C3-4</f>
        <v>2012</v>
      </c>
      <c r="E3">
        <f t="shared" si="0"/>
        <v>2008</v>
      </c>
      <c r="F3">
        <f t="shared" si="0"/>
        <v>2004</v>
      </c>
      <c r="G3">
        <f t="shared" si="0"/>
        <v>2000</v>
      </c>
      <c r="H3">
        <f t="shared" si="0"/>
        <v>1996</v>
      </c>
      <c r="I3">
        <f t="shared" si="0"/>
        <v>1992</v>
      </c>
      <c r="J3">
        <f t="shared" si="0"/>
        <v>1988</v>
      </c>
      <c r="K3">
        <f t="shared" si="0"/>
        <v>1984</v>
      </c>
      <c r="L3">
        <f t="shared" si="0"/>
        <v>1980</v>
      </c>
      <c r="M3">
        <f t="shared" si="0"/>
        <v>1976</v>
      </c>
      <c r="N3">
        <f t="shared" si="0"/>
        <v>1972</v>
      </c>
      <c r="O3">
        <f t="shared" si="0"/>
        <v>1968</v>
      </c>
      <c r="P3">
        <f t="shared" si="0"/>
        <v>1964</v>
      </c>
      <c r="Q3">
        <f t="shared" si="0"/>
        <v>1960</v>
      </c>
      <c r="R3">
        <f t="shared" si="0"/>
        <v>1956</v>
      </c>
      <c r="S3">
        <f t="shared" si="0"/>
        <v>1952</v>
      </c>
      <c r="T3">
        <f t="shared" si="0"/>
        <v>1948</v>
      </c>
      <c r="U3">
        <f t="shared" si="0"/>
        <v>1944</v>
      </c>
      <c r="V3">
        <f t="shared" si="0"/>
        <v>1940</v>
      </c>
      <c r="W3">
        <f t="shared" si="0"/>
        <v>1936</v>
      </c>
      <c r="X3">
        <f t="shared" si="0"/>
        <v>1932</v>
      </c>
      <c r="Y3">
        <f t="shared" si="0"/>
        <v>1928</v>
      </c>
      <c r="Z3">
        <f t="shared" si="0"/>
        <v>1924</v>
      </c>
    </row>
    <row r="4" spans="1:26" x14ac:dyDescent="0.3">
      <c r="A4" t="s">
        <v>3</v>
      </c>
    </row>
    <row r="52" spans="1:1" x14ac:dyDescent="0.3">
      <c r="A52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45F83-E2AA-4D44-BAC1-51C55A0CFBBE}">
  <dimension ref="D3:S54"/>
  <sheetViews>
    <sheetView topLeftCell="A34" workbookViewId="0">
      <selection activeCell="B3" sqref="B3"/>
    </sheetView>
  </sheetViews>
  <sheetFormatPr defaultRowHeight="14.4" x14ac:dyDescent="0.3"/>
  <sheetData>
    <row r="3" spans="4:19" ht="15" thickBot="1" x14ac:dyDescent="0.35"/>
    <row r="4" spans="4:19" ht="15" thickBot="1" x14ac:dyDescent="0.35">
      <c r="D4" s="65"/>
      <c r="E4" s="19"/>
      <c r="F4" s="20" t="s">
        <v>7</v>
      </c>
      <c r="G4" s="22">
        <v>9</v>
      </c>
      <c r="H4" s="21">
        <v>0</v>
      </c>
      <c r="I4" s="23">
        <v>1378476</v>
      </c>
      <c r="J4" s="25">
        <v>1</v>
      </c>
      <c r="K4" s="24">
        <v>2</v>
      </c>
      <c r="L4" s="26">
        <v>266070</v>
      </c>
      <c r="M4" s="27">
        <v>0.193</v>
      </c>
      <c r="N4" s="28" t="s">
        <v>1410</v>
      </c>
      <c r="O4" s="28" t="s">
        <v>1411</v>
      </c>
      <c r="P4" s="28" t="s">
        <v>1395</v>
      </c>
      <c r="Q4" s="23">
        <v>815576</v>
      </c>
      <c r="R4" s="23">
        <v>549506</v>
      </c>
      <c r="S4" s="29" t="s">
        <v>1412</v>
      </c>
    </row>
    <row r="5" spans="4:19" ht="15" thickBot="1" x14ac:dyDescent="0.35">
      <c r="D5" s="30"/>
      <c r="E5" s="4"/>
      <c r="F5" s="5" t="s">
        <v>8</v>
      </c>
      <c r="G5" s="7">
        <v>3</v>
      </c>
      <c r="H5" s="6">
        <v>0</v>
      </c>
      <c r="I5" s="8">
        <v>200116</v>
      </c>
      <c r="J5" s="10">
        <v>1</v>
      </c>
      <c r="K5" s="9">
        <v>2</v>
      </c>
      <c r="L5" s="11">
        <v>46667</v>
      </c>
      <c r="M5" s="12">
        <v>0.23319999999999999</v>
      </c>
      <c r="N5" s="13" t="s">
        <v>552</v>
      </c>
      <c r="O5" s="13" t="s">
        <v>1413</v>
      </c>
      <c r="P5" s="13" t="s">
        <v>388</v>
      </c>
      <c r="Q5" s="8">
        <v>119251</v>
      </c>
      <c r="R5" s="8">
        <v>72584</v>
      </c>
      <c r="S5" s="31" t="s">
        <v>1414</v>
      </c>
    </row>
    <row r="6" spans="4:19" ht="15" thickBot="1" x14ac:dyDescent="0.35">
      <c r="D6" s="30"/>
      <c r="E6" s="4"/>
      <c r="F6" s="5" t="s">
        <v>9</v>
      </c>
      <c r="G6" s="7">
        <v>7</v>
      </c>
      <c r="H6" s="6">
        <v>0</v>
      </c>
      <c r="I6" s="8">
        <v>1171873</v>
      </c>
      <c r="J6" s="10">
        <v>1</v>
      </c>
      <c r="K6" s="9">
        <v>2</v>
      </c>
      <c r="L6" s="11">
        <v>248512</v>
      </c>
      <c r="M6" s="12">
        <v>0.21210000000000001</v>
      </c>
      <c r="N6" s="13" t="s">
        <v>1415</v>
      </c>
      <c r="O6" s="13" t="s">
        <v>674</v>
      </c>
      <c r="P6" s="13" t="s">
        <v>301</v>
      </c>
      <c r="Q6" s="8">
        <v>702541</v>
      </c>
      <c r="R6" s="8">
        <v>454029</v>
      </c>
      <c r="S6" s="31" t="s">
        <v>1416</v>
      </c>
    </row>
    <row r="7" spans="4:19" ht="15" thickBot="1" x14ac:dyDescent="0.35">
      <c r="D7" s="30"/>
      <c r="E7" s="4"/>
      <c r="F7" s="5" t="s">
        <v>10</v>
      </c>
      <c r="G7" s="7">
        <v>6</v>
      </c>
      <c r="H7" s="6">
        <v>0</v>
      </c>
      <c r="I7" s="8">
        <v>827738</v>
      </c>
      <c r="J7" s="10">
        <v>1</v>
      </c>
      <c r="K7" s="9">
        <v>2</v>
      </c>
      <c r="L7" s="11">
        <v>117341</v>
      </c>
      <c r="M7" s="12">
        <v>0.14180000000000001</v>
      </c>
      <c r="N7" s="13" t="s">
        <v>1417</v>
      </c>
      <c r="O7" s="13" t="s">
        <v>1418</v>
      </c>
      <c r="P7" s="13" t="s">
        <v>208</v>
      </c>
      <c r="Q7" s="8">
        <v>466578</v>
      </c>
      <c r="R7" s="8">
        <v>349237</v>
      </c>
      <c r="S7" s="31" t="s">
        <v>1419</v>
      </c>
    </row>
    <row r="8" spans="4:19" ht="15" thickBot="1" x14ac:dyDescent="0.35">
      <c r="D8" s="30"/>
      <c r="E8" s="4"/>
      <c r="F8" s="5" t="s">
        <v>11</v>
      </c>
      <c r="G8" s="7">
        <v>47</v>
      </c>
      <c r="H8" s="6">
        <v>0</v>
      </c>
      <c r="I8" s="8">
        <v>9887064</v>
      </c>
      <c r="J8" s="10">
        <v>1</v>
      </c>
      <c r="K8" s="9">
        <v>2</v>
      </c>
      <c r="L8" s="11">
        <v>352684</v>
      </c>
      <c r="M8" s="12">
        <v>3.5700000000000003E-2</v>
      </c>
      <c r="N8" s="13" t="s">
        <v>1420</v>
      </c>
      <c r="O8" s="13" t="s">
        <v>1421</v>
      </c>
      <c r="P8" s="13" t="s">
        <v>301</v>
      </c>
      <c r="Q8" s="8">
        <v>5054917</v>
      </c>
      <c r="R8" s="8">
        <v>4702233</v>
      </c>
      <c r="S8" s="31" t="s">
        <v>1422</v>
      </c>
    </row>
    <row r="9" spans="4:19" ht="15" thickBot="1" x14ac:dyDescent="0.35">
      <c r="D9" s="30"/>
      <c r="E9" s="4"/>
      <c r="F9" s="5" t="s">
        <v>12</v>
      </c>
      <c r="G9" s="7">
        <v>8</v>
      </c>
      <c r="H9" s="6">
        <v>0</v>
      </c>
      <c r="I9" s="8">
        <v>1372394</v>
      </c>
      <c r="J9" s="10">
        <v>1</v>
      </c>
      <c r="K9" s="9">
        <v>2</v>
      </c>
      <c r="L9" s="11">
        <v>106724</v>
      </c>
      <c r="M9" s="12">
        <v>7.7799999999999994E-2</v>
      </c>
      <c r="N9" s="13" t="s">
        <v>1423</v>
      </c>
      <c r="O9" s="13" t="s">
        <v>149</v>
      </c>
      <c r="P9" s="13" t="s">
        <v>196</v>
      </c>
      <c r="Q9" s="8">
        <v>728177</v>
      </c>
      <c r="R9" s="8">
        <v>621453</v>
      </c>
      <c r="S9" s="31" t="s">
        <v>1424</v>
      </c>
    </row>
    <row r="10" spans="4:19" ht="15" thickBot="1" x14ac:dyDescent="0.35">
      <c r="D10" s="30"/>
      <c r="E10" s="4"/>
      <c r="F10" s="5" t="s">
        <v>13</v>
      </c>
      <c r="G10" s="7">
        <v>8</v>
      </c>
      <c r="H10" s="6">
        <v>0</v>
      </c>
      <c r="I10" s="8">
        <v>1443394</v>
      </c>
      <c r="J10" s="10">
        <v>1</v>
      </c>
      <c r="K10" s="9">
        <v>2</v>
      </c>
      <c r="L10" s="11">
        <v>73657</v>
      </c>
      <c r="M10" s="12">
        <v>5.0999999999999997E-2</v>
      </c>
      <c r="N10" s="13" t="s">
        <v>596</v>
      </c>
      <c r="O10" s="13" t="s">
        <v>1425</v>
      </c>
      <c r="P10" s="13" t="s">
        <v>863</v>
      </c>
      <c r="Q10" s="8">
        <v>750241</v>
      </c>
      <c r="R10" s="8">
        <v>676584</v>
      </c>
      <c r="S10" s="31" t="s">
        <v>1426</v>
      </c>
    </row>
    <row r="11" spans="4:19" ht="15" thickBot="1" x14ac:dyDescent="0.35">
      <c r="D11" s="30"/>
      <c r="E11" s="4"/>
      <c r="F11" s="5" t="s">
        <v>14</v>
      </c>
      <c r="G11" s="7">
        <v>3</v>
      </c>
      <c r="H11" s="6">
        <v>0</v>
      </c>
      <c r="I11" s="8">
        <v>249891</v>
      </c>
      <c r="J11" s="10">
        <v>1</v>
      </c>
      <c r="K11" s="9">
        <v>2</v>
      </c>
      <c r="L11" s="11">
        <v>30992</v>
      </c>
      <c r="M11" s="12">
        <v>0.124</v>
      </c>
      <c r="N11" s="13" t="s">
        <v>1427</v>
      </c>
      <c r="O11" s="13" t="s">
        <v>1297</v>
      </c>
      <c r="P11" s="13" t="s">
        <v>1331</v>
      </c>
      <c r="Q11" s="8">
        <v>139639</v>
      </c>
      <c r="R11" s="8">
        <v>108647</v>
      </c>
      <c r="S11" s="31" t="s">
        <v>1428</v>
      </c>
    </row>
    <row r="12" spans="4:19" ht="15" thickBot="1" x14ac:dyDescent="0.35">
      <c r="D12" s="30"/>
      <c r="E12" s="4"/>
      <c r="F12" s="5" t="s">
        <v>15</v>
      </c>
      <c r="G12" s="6">
        <v>0</v>
      </c>
      <c r="H12" s="14">
        <v>3</v>
      </c>
      <c r="I12" s="8">
        <v>192877</v>
      </c>
      <c r="J12" s="9">
        <v>2</v>
      </c>
      <c r="K12" s="15">
        <v>1</v>
      </c>
      <c r="L12" s="16">
        <v>131817</v>
      </c>
      <c r="M12" s="17">
        <v>0.68340000000000001</v>
      </c>
      <c r="N12" s="13" t="s">
        <v>1429</v>
      </c>
      <c r="O12" s="13" t="s">
        <v>1430</v>
      </c>
      <c r="P12" s="13" t="s">
        <v>1431</v>
      </c>
      <c r="Q12" s="8">
        <v>27590</v>
      </c>
      <c r="R12" s="8">
        <v>159407</v>
      </c>
      <c r="S12" s="31" t="s">
        <v>1432</v>
      </c>
    </row>
    <row r="13" spans="4:19" ht="15" thickBot="1" x14ac:dyDescent="0.35">
      <c r="D13" s="30"/>
      <c r="E13" s="4"/>
      <c r="F13" s="5" t="s">
        <v>16</v>
      </c>
      <c r="G13" s="7">
        <v>21</v>
      </c>
      <c r="H13" s="6">
        <v>0</v>
      </c>
      <c r="I13" s="8">
        <v>4302313</v>
      </c>
      <c r="J13" s="10">
        <v>1</v>
      </c>
      <c r="K13" s="9">
        <v>2</v>
      </c>
      <c r="L13" s="11">
        <v>962184</v>
      </c>
      <c r="M13" s="12">
        <v>0.22359999999999999</v>
      </c>
      <c r="N13" s="13" t="s">
        <v>1433</v>
      </c>
      <c r="O13" s="13" t="s">
        <v>1434</v>
      </c>
      <c r="P13" s="13" t="s">
        <v>1083</v>
      </c>
      <c r="Q13" s="8">
        <v>2618885</v>
      </c>
      <c r="R13" s="8">
        <v>1656701</v>
      </c>
      <c r="S13" s="31" t="s">
        <v>1435</v>
      </c>
    </row>
    <row r="14" spans="4:19" ht="15" thickBot="1" x14ac:dyDescent="0.35">
      <c r="D14" s="30"/>
      <c r="E14" s="4"/>
      <c r="F14" s="5" t="s">
        <v>17</v>
      </c>
      <c r="G14" s="7">
        <v>12</v>
      </c>
      <c r="H14" s="6">
        <v>0</v>
      </c>
      <c r="I14" s="8">
        <v>1809672</v>
      </c>
      <c r="J14" s="10">
        <v>1</v>
      </c>
      <c r="K14" s="9">
        <v>2</v>
      </c>
      <c r="L14" s="11">
        <v>366539</v>
      </c>
      <c r="M14" s="12">
        <v>0.20250000000000001</v>
      </c>
      <c r="N14" s="13" t="s">
        <v>1436</v>
      </c>
      <c r="O14" s="13" t="s">
        <v>1437</v>
      </c>
      <c r="P14" s="13" t="s">
        <v>1216</v>
      </c>
      <c r="Q14" s="8">
        <v>1081331</v>
      </c>
      <c r="R14" s="8">
        <v>714792</v>
      </c>
      <c r="S14" s="31" t="s">
        <v>1438</v>
      </c>
    </row>
    <row r="15" spans="4:19" ht="15" thickBot="1" x14ac:dyDescent="0.35">
      <c r="D15" s="30"/>
      <c r="E15" s="4"/>
      <c r="F15" s="5" t="s">
        <v>18</v>
      </c>
      <c r="G15" s="6">
        <v>0</v>
      </c>
      <c r="H15" s="14">
        <v>4</v>
      </c>
      <c r="I15" s="8">
        <v>354461</v>
      </c>
      <c r="J15" s="9">
        <v>2</v>
      </c>
      <c r="K15" s="15">
        <v>1</v>
      </c>
      <c r="L15" s="16">
        <v>33739</v>
      </c>
      <c r="M15" s="17">
        <v>9.5200000000000007E-2</v>
      </c>
      <c r="N15" s="13" t="s">
        <v>812</v>
      </c>
      <c r="O15" s="13" t="s">
        <v>1439</v>
      </c>
      <c r="P15" s="13" t="s">
        <v>1013</v>
      </c>
      <c r="Q15" s="8">
        <v>158625</v>
      </c>
      <c r="R15" s="8">
        <v>192364</v>
      </c>
      <c r="S15" s="31" t="s">
        <v>1440</v>
      </c>
    </row>
    <row r="16" spans="4:19" ht="15" thickBot="1" x14ac:dyDescent="0.35">
      <c r="D16" s="30"/>
      <c r="E16" s="4"/>
      <c r="F16" s="5" t="s">
        <v>19</v>
      </c>
      <c r="G16" s="7">
        <v>4</v>
      </c>
      <c r="H16" s="6">
        <v>0</v>
      </c>
      <c r="I16" s="8">
        <v>408968</v>
      </c>
      <c r="J16" s="10">
        <v>1</v>
      </c>
      <c r="K16" s="9">
        <v>2</v>
      </c>
      <c r="L16" s="11">
        <v>106609</v>
      </c>
      <c r="M16" s="12">
        <v>0.26069999999999999</v>
      </c>
      <c r="N16" s="13" t="s">
        <v>255</v>
      </c>
      <c r="O16" s="13" t="s">
        <v>1441</v>
      </c>
      <c r="P16" s="13" t="s">
        <v>744</v>
      </c>
      <c r="Q16" s="8">
        <v>253881</v>
      </c>
      <c r="R16" s="8">
        <v>147272</v>
      </c>
      <c r="S16" s="31" t="s">
        <v>1442</v>
      </c>
    </row>
    <row r="17" spans="4:19" ht="15" thickBot="1" x14ac:dyDescent="0.35">
      <c r="D17" s="30"/>
      <c r="E17" s="4"/>
      <c r="F17" s="5" t="s">
        <v>20</v>
      </c>
      <c r="G17" s="7">
        <v>24</v>
      </c>
      <c r="H17" s="6">
        <v>0</v>
      </c>
      <c r="I17" s="8">
        <v>4559120</v>
      </c>
      <c r="J17" s="10">
        <v>1</v>
      </c>
      <c r="K17" s="9">
        <v>2</v>
      </c>
      <c r="L17" s="11">
        <v>94999</v>
      </c>
      <c r="M17" s="12">
        <v>2.0799999999999999E-2</v>
      </c>
      <c r="N17" s="13" t="s">
        <v>1443</v>
      </c>
      <c r="O17" s="13" t="s">
        <v>295</v>
      </c>
      <c r="P17" s="13" t="s">
        <v>1300</v>
      </c>
      <c r="Q17" s="8">
        <v>2310939</v>
      </c>
      <c r="R17" s="8">
        <v>2215940</v>
      </c>
      <c r="S17" s="31" t="s">
        <v>1444</v>
      </c>
    </row>
    <row r="18" spans="4:19" ht="15" thickBot="1" x14ac:dyDescent="0.35">
      <c r="D18" s="30"/>
      <c r="E18" s="4"/>
      <c r="F18" s="5" t="s">
        <v>21</v>
      </c>
      <c r="G18" s="7">
        <v>12</v>
      </c>
      <c r="H18" s="6">
        <v>0</v>
      </c>
      <c r="I18" s="8">
        <v>2168621</v>
      </c>
      <c r="J18" s="10">
        <v>1</v>
      </c>
      <c r="K18" s="9">
        <v>2</v>
      </c>
      <c r="L18" s="11">
        <v>437120</v>
      </c>
      <c r="M18" s="12">
        <v>0.2016</v>
      </c>
      <c r="N18" s="13" t="s">
        <v>1445</v>
      </c>
      <c r="O18" s="13" t="s">
        <v>1446</v>
      </c>
      <c r="P18" s="13" t="s">
        <v>1447</v>
      </c>
      <c r="Q18" s="8">
        <v>1297763</v>
      </c>
      <c r="R18" s="8">
        <v>860643</v>
      </c>
      <c r="S18" s="31" t="s">
        <v>1448</v>
      </c>
    </row>
    <row r="19" spans="4:19" ht="15" thickBot="1" x14ac:dyDescent="0.35">
      <c r="D19" s="30"/>
      <c r="E19" s="4"/>
      <c r="F19" s="5" t="s">
        <v>22</v>
      </c>
      <c r="G19" s="6">
        <v>0</v>
      </c>
      <c r="H19" s="14">
        <v>8</v>
      </c>
      <c r="I19" s="8">
        <v>1225614</v>
      </c>
      <c r="J19" s="9">
        <v>2</v>
      </c>
      <c r="K19" s="15">
        <v>1</v>
      </c>
      <c r="L19" s="16">
        <v>125202</v>
      </c>
      <c r="M19" s="17">
        <v>0.1022</v>
      </c>
      <c r="N19" s="13" t="s">
        <v>791</v>
      </c>
      <c r="O19" s="13" t="s">
        <v>1449</v>
      </c>
      <c r="P19" s="13" t="s">
        <v>897</v>
      </c>
      <c r="Q19" s="8">
        <v>545355</v>
      </c>
      <c r="R19" s="8">
        <v>670557</v>
      </c>
      <c r="S19" s="31" t="s">
        <v>1450</v>
      </c>
    </row>
    <row r="20" spans="4:19" ht="15" thickBot="1" x14ac:dyDescent="0.35">
      <c r="D20" s="30"/>
      <c r="E20" s="4"/>
      <c r="F20" s="5" t="s">
        <v>23</v>
      </c>
      <c r="G20" s="7">
        <v>7</v>
      </c>
      <c r="H20" s="6">
        <v>0</v>
      </c>
      <c r="I20" s="8">
        <v>993044</v>
      </c>
      <c r="J20" s="10">
        <v>1</v>
      </c>
      <c r="K20" s="9">
        <v>2</v>
      </c>
      <c r="L20" s="11">
        <v>131413</v>
      </c>
      <c r="M20" s="12">
        <v>0.1323</v>
      </c>
      <c r="N20" s="13" t="s">
        <v>1059</v>
      </c>
      <c r="O20" s="13" t="s">
        <v>1451</v>
      </c>
      <c r="P20" s="13" t="s">
        <v>945</v>
      </c>
      <c r="Q20" s="8">
        <v>554049</v>
      </c>
      <c r="R20" s="8">
        <v>422636</v>
      </c>
      <c r="S20" s="31" t="s">
        <v>1452</v>
      </c>
    </row>
    <row r="21" spans="4:19" ht="15" thickBot="1" x14ac:dyDescent="0.35">
      <c r="D21" s="30"/>
      <c r="E21" s="4"/>
      <c r="F21" s="5" t="s">
        <v>24</v>
      </c>
      <c r="G21" s="7">
        <v>9</v>
      </c>
      <c r="H21" s="6">
        <v>0</v>
      </c>
      <c r="I21" s="8">
        <v>1322517</v>
      </c>
      <c r="J21" s="10">
        <v>1</v>
      </c>
      <c r="K21" s="9">
        <v>2</v>
      </c>
      <c r="L21" s="11">
        <v>153913</v>
      </c>
      <c r="M21" s="12">
        <v>0.1164</v>
      </c>
      <c r="N21" s="13" t="s">
        <v>1453</v>
      </c>
      <c r="O21" s="13" t="s">
        <v>1454</v>
      </c>
      <c r="P21" s="13" t="s">
        <v>1100</v>
      </c>
      <c r="Q21" s="8">
        <v>734281</v>
      </c>
      <c r="R21" s="8">
        <v>580368</v>
      </c>
      <c r="S21" s="31" t="s">
        <v>1455</v>
      </c>
    </row>
    <row r="22" spans="4:19" ht="15" thickBot="1" x14ac:dyDescent="0.35">
      <c r="D22" s="30"/>
      <c r="E22" s="4"/>
      <c r="F22" s="5" t="s">
        <v>25</v>
      </c>
      <c r="G22" s="7">
        <v>10</v>
      </c>
      <c r="H22" s="6">
        <v>0</v>
      </c>
      <c r="I22" s="8">
        <v>1628202</v>
      </c>
      <c r="J22" s="10">
        <v>1</v>
      </c>
      <c r="K22" s="9">
        <v>2</v>
      </c>
      <c r="L22" s="11">
        <v>166242</v>
      </c>
      <c r="M22" s="12">
        <v>0.1021</v>
      </c>
      <c r="N22" s="13" t="s">
        <v>1439</v>
      </c>
      <c r="O22" s="13" t="s">
        <v>1456</v>
      </c>
      <c r="P22" s="13" t="s">
        <v>196</v>
      </c>
      <c r="Q22" s="8">
        <v>883702</v>
      </c>
      <c r="R22" s="8">
        <v>717460</v>
      </c>
      <c r="S22" s="31" t="s">
        <v>1457</v>
      </c>
    </row>
    <row r="23" spans="4:19" ht="15" thickBot="1" x14ac:dyDescent="0.35">
      <c r="D23" s="30"/>
      <c r="E23" s="4"/>
      <c r="F23" s="5" t="s">
        <v>26</v>
      </c>
      <c r="G23" s="7">
        <v>4</v>
      </c>
      <c r="H23" s="6">
        <v>0</v>
      </c>
      <c r="I23" s="8">
        <v>555035</v>
      </c>
      <c r="J23" s="10">
        <v>1</v>
      </c>
      <c r="K23" s="9">
        <v>2</v>
      </c>
      <c r="L23" s="11">
        <v>63562</v>
      </c>
      <c r="M23" s="12">
        <v>0.1145</v>
      </c>
      <c r="N23" s="13" t="s">
        <v>1458</v>
      </c>
      <c r="O23" s="13" t="s">
        <v>1454</v>
      </c>
      <c r="P23" s="13" t="s">
        <v>1355</v>
      </c>
      <c r="Q23" s="8">
        <v>307131</v>
      </c>
      <c r="R23" s="8">
        <v>243569</v>
      </c>
      <c r="S23" s="31" t="s">
        <v>1459</v>
      </c>
    </row>
    <row r="24" spans="4:19" ht="15" thickBot="1" x14ac:dyDescent="0.35">
      <c r="D24" s="30"/>
      <c r="E24" s="4"/>
      <c r="F24" s="5" t="s">
        <v>27</v>
      </c>
      <c r="G24" s="7">
        <v>10</v>
      </c>
      <c r="H24" s="6">
        <v>0</v>
      </c>
      <c r="I24" s="8">
        <v>1714358</v>
      </c>
      <c r="J24" s="10">
        <v>1</v>
      </c>
      <c r="K24" s="9">
        <v>2</v>
      </c>
      <c r="L24" s="11">
        <v>49863</v>
      </c>
      <c r="M24" s="12">
        <v>2.9100000000000001E-2</v>
      </c>
      <c r="N24" s="13" t="s">
        <v>95</v>
      </c>
      <c r="O24" s="13" t="s">
        <v>1460</v>
      </c>
      <c r="P24" s="13" t="s">
        <v>994</v>
      </c>
      <c r="Q24" s="8">
        <v>876167</v>
      </c>
      <c r="R24" s="8">
        <v>826304</v>
      </c>
      <c r="S24" s="31" t="s">
        <v>1461</v>
      </c>
    </row>
    <row r="25" spans="4:19" ht="15" thickBot="1" x14ac:dyDescent="0.35">
      <c r="D25" s="30"/>
      <c r="E25" s="4"/>
      <c r="F25" s="5" t="s">
        <v>28</v>
      </c>
      <c r="G25" s="6">
        <v>0</v>
      </c>
      <c r="H25" s="14">
        <v>13</v>
      </c>
      <c r="I25" s="8">
        <v>2632805</v>
      </c>
      <c r="J25" s="9">
        <v>2</v>
      </c>
      <c r="K25" s="15">
        <v>1</v>
      </c>
      <c r="L25" s="16">
        <v>206780</v>
      </c>
      <c r="M25" s="17">
        <v>7.85E-2</v>
      </c>
      <c r="N25" s="13" t="s">
        <v>1462</v>
      </c>
      <c r="O25" s="13" t="s">
        <v>1463</v>
      </c>
      <c r="P25" s="13" t="s">
        <v>60</v>
      </c>
      <c r="Q25" s="8">
        <v>1194635</v>
      </c>
      <c r="R25" s="8">
        <v>1401415</v>
      </c>
      <c r="S25" s="31" t="s">
        <v>1464</v>
      </c>
    </row>
    <row r="26" spans="4:19" ht="15" thickBot="1" x14ac:dyDescent="0.35">
      <c r="D26" s="30"/>
      <c r="E26" s="4"/>
      <c r="F26" s="5" t="s">
        <v>29</v>
      </c>
      <c r="G26" s="7">
        <v>20</v>
      </c>
      <c r="H26" s="6">
        <v>0</v>
      </c>
      <c r="I26" s="8">
        <v>3669163</v>
      </c>
      <c r="J26" s="10">
        <v>1</v>
      </c>
      <c r="K26" s="9">
        <v>2</v>
      </c>
      <c r="L26" s="11">
        <v>289703</v>
      </c>
      <c r="M26" s="12">
        <v>7.9000000000000001E-2</v>
      </c>
      <c r="N26" s="13" t="s">
        <v>913</v>
      </c>
      <c r="O26" s="13" t="s">
        <v>1465</v>
      </c>
      <c r="P26" s="13" t="s">
        <v>1466</v>
      </c>
      <c r="Q26" s="8">
        <v>1965486</v>
      </c>
      <c r="R26" s="8">
        <v>1675783</v>
      </c>
      <c r="S26" s="31" t="s">
        <v>1467</v>
      </c>
    </row>
    <row r="27" spans="4:19" ht="15" thickBot="1" x14ac:dyDescent="0.35">
      <c r="D27" s="30"/>
      <c r="E27" s="4"/>
      <c r="F27" s="5" t="s">
        <v>30</v>
      </c>
      <c r="G27" s="6">
        <v>0</v>
      </c>
      <c r="H27" s="14">
        <v>10</v>
      </c>
      <c r="I27" s="8">
        <v>2096790</v>
      </c>
      <c r="J27" s="9">
        <v>2</v>
      </c>
      <c r="K27" s="15">
        <v>1</v>
      </c>
      <c r="L27" s="16">
        <v>147134</v>
      </c>
      <c r="M27" s="17">
        <v>7.0199999999999999E-2</v>
      </c>
      <c r="N27" s="13" t="s">
        <v>1328</v>
      </c>
      <c r="O27" s="13" t="s">
        <v>1468</v>
      </c>
      <c r="P27" s="13" t="s">
        <v>364</v>
      </c>
      <c r="Q27" s="8">
        <v>962337</v>
      </c>
      <c r="R27" s="8">
        <v>1109471</v>
      </c>
      <c r="S27" s="31" t="s">
        <v>1469</v>
      </c>
    </row>
    <row r="28" spans="4:19" ht="15" thickBot="1" x14ac:dyDescent="0.35">
      <c r="D28" s="30"/>
      <c r="E28" s="4"/>
      <c r="F28" s="5" t="s">
        <v>31</v>
      </c>
      <c r="G28" s="7">
        <v>7</v>
      </c>
      <c r="H28" s="6">
        <v>0</v>
      </c>
      <c r="I28" s="8">
        <v>931527</v>
      </c>
      <c r="J28" s="10">
        <v>1</v>
      </c>
      <c r="K28" s="9">
        <v>2</v>
      </c>
      <c r="L28" s="11">
        <v>193969</v>
      </c>
      <c r="M28" s="12">
        <v>0.2082</v>
      </c>
      <c r="N28" s="13" t="s">
        <v>1470</v>
      </c>
      <c r="O28" s="13" t="s">
        <v>1471</v>
      </c>
      <c r="P28" s="13" t="s">
        <v>832</v>
      </c>
      <c r="Q28" s="8">
        <v>557890</v>
      </c>
      <c r="R28" s="8">
        <v>363921</v>
      </c>
      <c r="S28" s="31" t="s">
        <v>1472</v>
      </c>
    </row>
    <row r="29" spans="4:19" ht="15" thickBot="1" x14ac:dyDescent="0.35">
      <c r="D29" s="30"/>
      <c r="E29" s="4"/>
      <c r="F29" s="5" t="s">
        <v>32</v>
      </c>
      <c r="G29" s="7">
        <v>11</v>
      </c>
      <c r="H29" s="6">
        <v>0</v>
      </c>
      <c r="I29" s="8">
        <v>2093228</v>
      </c>
      <c r="J29" s="10">
        <v>1</v>
      </c>
      <c r="K29" s="9">
        <v>2</v>
      </c>
      <c r="L29" s="11">
        <v>83334</v>
      </c>
      <c r="M29" s="12">
        <v>3.9800000000000002E-2</v>
      </c>
      <c r="N29" s="13" t="s">
        <v>1473</v>
      </c>
      <c r="O29" s="13" t="s">
        <v>1131</v>
      </c>
      <c r="P29" s="13" t="s">
        <v>1350</v>
      </c>
      <c r="Q29" s="8">
        <v>1084953</v>
      </c>
      <c r="R29" s="8">
        <v>1001619</v>
      </c>
      <c r="S29" s="31" t="s">
        <v>1474</v>
      </c>
    </row>
    <row r="30" spans="4:19" ht="15" thickBot="1" x14ac:dyDescent="0.35">
      <c r="D30" s="30"/>
      <c r="E30" s="4"/>
      <c r="F30" s="5" t="s">
        <v>33</v>
      </c>
      <c r="G30" s="7">
        <v>4</v>
      </c>
      <c r="H30" s="6">
        <v>0</v>
      </c>
      <c r="I30" s="8">
        <v>365674</v>
      </c>
      <c r="J30" s="10">
        <v>1</v>
      </c>
      <c r="K30" s="9">
        <v>2</v>
      </c>
      <c r="L30" s="11">
        <v>21476</v>
      </c>
      <c r="M30" s="12">
        <v>5.8700000000000002E-2</v>
      </c>
      <c r="N30" s="13" t="s">
        <v>1475</v>
      </c>
      <c r="O30" s="13" t="s">
        <v>1476</v>
      </c>
      <c r="P30" s="13" t="s">
        <v>248</v>
      </c>
      <c r="Q30" s="8">
        <v>190412</v>
      </c>
      <c r="R30" s="8">
        <v>168936</v>
      </c>
      <c r="S30" s="31" t="s">
        <v>1477</v>
      </c>
    </row>
    <row r="31" spans="4:19" ht="15" thickBot="1" x14ac:dyDescent="0.35">
      <c r="D31" s="30"/>
      <c r="E31" s="4"/>
      <c r="F31" s="5" t="s">
        <v>34</v>
      </c>
      <c r="G31" s="7">
        <v>5</v>
      </c>
      <c r="H31" s="6">
        <v>0</v>
      </c>
      <c r="I31" s="8">
        <v>662372</v>
      </c>
      <c r="J31" s="10">
        <v>1</v>
      </c>
      <c r="K31" s="9">
        <v>2</v>
      </c>
      <c r="L31" s="11">
        <v>138801</v>
      </c>
      <c r="M31" s="12">
        <v>0.20960000000000001</v>
      </c>
      <c r="N31" s="13" t="s">
        <v>1478</v>
      </c>
      <c r="O31" s="13" t="s">
        <v>1479</v>
      </c>
      <c r="P31" s="13" t="s">
        <v>978</v>
      </c>
      <c r="Q31" s="8">
        <v>398447</v>
      </c>
      <c r="R31" s="8">
        <v>259646</v>
      </c>
      <c r="S31" s="31" t="s">
        <v>1480</v>
      </c>
    </row>
    <row r="32" spans="4:19" ht="15" thickBot="1" x14ac:dyDescent="0.35">
      <c r="D32" s="30"/>
      <c r="E32" s="4"/>
      <c r="F32" s="5" t="s">
        <v>35</v>
      </c>
      <c r="G32" s="7">
        <v>4</v>
      </c>
      <c r="H32" s="6">
        <v>0</v>
      </c>
      <c r="I32" s="8">
        <v>350067</v>
      </c>
      <c r="J32" s="10">
        <v>1</v>
      </c>
      <c r="K32" s="9">
        <v>2</v>
      </c>
      <c r="L32" s="11">
        <v>73302</v>
      </c>
      <c r="M32" s="12">
        <v>0.2094</v>
      </c>
      <c r="N32" s="13" t="s">
        <v>1481</v>
      </c>
      <c r="O32" s="13" t="s">
        <v>1482</v>
      </c>
      <c r="P32" s="13" t="s">
        <v>1483</v>
      </c>
      <c r="Q32" s="8">
        <v>206040</v>
      </c>
      <c r="R32" s="8">
        <v>132738</v>
      </c>
      <c r="S32" s="31" t="s">
        <v>1484</v>
      </c>
    </row>
    <row r="33" spans="4:19" ht="15" thickBot="1" x14ac:dyDescent="0.35">
      <c r="D33" s="30"/>
      <c r="E33" s="4"/>
      <c r="F33" s="5" t="s">
        <v>36</v>
      </c>
      <c r="G33" s="7">
        <v>4</v>
      </c>
      <c r="H33" s="6">
        <v>0</v>
      </c>
      <c r="I33" s="8">
        <v>450525</v>
      </c>
      <c r="J33" s="10">
        <v>1</v>
      </c>
      <c r="K33" s="9">
        <v>2</v>
      </c>
      <c r="L33" s="11">
        <v>117841</v>
      </c>
      <c r="M33" s="12">
        <v>0.2616</v>
      </c>
      <c r="N33" s="13" t="s">
        <v>1485</v>
      </c>
      <c r="O33" s="13" t="s">
        <v>1486</v>
      </c>
      <c r="P33" s="13" t="s">
        <v>1186</v>
      </c>
      <c r="Q33" s="8">
        <v>281537</v>
      </c>
      <c r="R33" s="8">
        <v>163696</v>
      </c>
      <c r="S33" s="31" t="s">
        <v>1487</v>
      </c>
    </row>
    <row r="34" spans="4:19" ht="15" thickBot="1" x14ac:dyDescent="0.35">
      <c r="D34" s="30"/>
      <c r="E34" s="4"/>
      <c r="F34" s="5" t="s">
        <v>37</v>
      </c>
      <c r="G34" s="7">
        <v>16</v>
      </c>
      <c r="H34" s="6">
        <v>0</v>
      </c>
      <c r="I34" s="8">
        <v>3099553</v>
      </c>
      <c r="J34" s="10">
        <v>1</v>
      </c>
      <c r="K34" s="9">
        <v>2</v>
      </c>
      <c r="L34" s="11">
        <v>422840</v>
      </c>
      <c r="M34" s="12">
        <v>0.13639999999999999</v>
      </c>
      <c r="N34" s="13" t="s">
        <v>1488</v>
      </c>
      <c r="O34" s="13" t="s">
        <v>1489</v>
      </c>
      <c r="P34" s="13" t="s">
        <v>701</v>
      </c>
      <c r="Q34" s="8">
        <v>1743192</v>
      </c>
      <c r="R34" s="8">
        <v>1320352</v>
      </c>
      <c r="S34" s="31" t="s">
        <v>1490</v>
      </c>
    </row>
    <row r="35" spans="4:19" ht="15" thickBot="1" x14ac:dyDescent="0.35">
      <c r="D35" s="30"/>
      <c r="E35" s="4"/>
      <c r="F35" s="5" t="s">
        <v>38</v>
      </c>
      <c r="G35" s="7">
        <v>5</v>
      </c>
      <c r="H35" s="6">
        <v>0</v>
      </c>
      <c r="I35" s="8">
        <v>521287</v>
      </c>
      <c r="J35" s="10">
        <v>1</v>
      </c>
      <c r="K35" s="9">
        <v>2</v>
      </c>
      <c r="L35" s="11">
        <v>25844</v>
      </c>
      <c r="M35" s="12">
        <v>4.9599999999999998E-2</v>
      </c>
      <c r="N35" s="13" t="s">
        <v>1491</v>
      </c>
      <c r="O35" s="13" t="s">
        <v>711</v>
      </c>
      <c r="P35" s="13" t="s">
        <v>1492</v>
      </c>
      <c r="Q35" s="8">
        <v>270341</v>
      </c>
      <c r="R35" s="8">
        <v>244497</v>
      </c>
      <c r="S35" s="31" t="s">
        <v>1493</v>
      </c>
    </row>
    <row r="36" spans="4:19" ht="15" thickBot="1" x14ac:dyDescent="0.35">
      <c r="D36" s="30"/>
      <c r="E36" s="4"/>
      <c r="F36" s="5" t="s">
        <v>39</v>
      </c>
      <c r="G36" s="6">
        <v>0</v>
      </c>
      <c r="H36" s="14">
        <v>36</v>
      </c>
      <c r="I36" s="8">
        <v>6485683</v>
      </c>
      <c r="J36" s="9">
        <v>2</v>
      </c>
      <c r="K36" s="15">
        <v>1</v>
      </c>
      <c r="L36" s="16">
        <v>266011</v>
      </c>
      <c r="M36" s="17">
        <v>4.1000000000000002E-2</v>
      </c>
      <c r="N36" s="13" t="s">
        <v>1494</v>
      </c>
      <c r="O36" s="13" t="s">
        <v>1495</v>
      </c>
      <c r="P36" s="13" t="s">
        <v>1108</v>
      </c>
      <c r="Q36" s="8">
        <v>3081871</v>
      </c>
      <c r="R36" s="8">
        <v>3347882</v>
      </c>
      <c r="S36" s="31" t="s">
        <v>1496</v>
      </c>
    </row>
    <row r="37" spans="4:19" ht="15" thickBot="1" x14ac:dyDescent="0.35">
      <c r="D37" s="30"/>
      <c r="E37" s="4"/>
      <c r="F37" s="5" t="s">
        <v>40</v>
      </c>
      <c r="G37" s="7">
        <v>13</v>
      </c>
      <c r="H37" s="6">
        <v>0</v>
      </c>
      <c r="I37" s="8">
        <v>2134370</v>
      </c>
      <c r="J37" s="10">
        <v>1</v>
      </c>
      <c r="K37" s="9">
        <v>2</v>
      </c>
      <c r="L37" s="11">
        <v>347091</v>
      </c>
      <c r="M37" s="12">
        <v>0.16259999999999999</v>
      </c>
      <c r="N37" s="13" t="s">
        <v>239</v>
      </c>
      <c r="O37" s="13" t="s">
        <v>285</v>
      </c>
      <c r="P37" s="13" t="s">
        <v>1309</v>
      </c>
      <c r="Q37" s="8">
        <v>1237258</v>
      </c>
      <c r="R37" s="8">
        <v>890167</v>
      </c>
      <c r="S37" s="31" t="s">
        <v>1497</v>
      </c>
    </row>
    <row r="38" spans="4:19" ht="15" thickBot="1" x14ac:dyDescent="0.35">
      <c r="D38" s="30"/>
      <c r="E38" s="4"/>
      <c r="F38" s="5" t="s">
        <v>41</v>
      </c>
      <c r="G38" s="7">
        <v>3</v>
      </c>
      <c r="H38" s="6">
        <v>0</v>
      </c>
      <c r="I38" s="8">
        <v>297261</v>
      </c>
      <c r="J38" s="10">
        <v>1</v>
      </c>
      <c r="K38" s="9">
        <v>2</v>
      </c>
      <c r="L38" s="11">
        <v>38820</v>
      </c>
      <c r="M38" s="12">
        <v>0.13059999999999999</v>
      </c>
      <c r="N38" s="13" t="s">
        <v>328</v>
      </c>
      <c r="O38" s="13" t="s">
        <v>1498</v>
      </c>
      <c r="P38" s="13" t="s">
        <v>713</v>
      </c>
      <c r="Q38" s="8">
        <v>166559</v>
      </c>
      <c r="R38" s="8">
        <v>127739</v>
      </c>
      <c r="S38" s="31" t="s">
        <v>1499</v>
      </c>
    </row>
    <row r="39" spans="4:19" ht="15" thickBot="1" x14ac:dyDescent="0.35">
      <c r="D39" s="30"/>
      <c r="E39" s="4"/>
      <c r="F39" s="5" t="s">
        <v>42</v>
      </c>
      <c r="G39" s="7">
        <v>23</v>
      </c>
      <c r="H39" s="6">
        <v>0</v>
      </c>
      <c r="I39" s="8">
        <v>4393699</v>
      </c>
      <c r="J39" s="10">
        <v>1</v>
      </c>
      <c r="K39" s="9">
        <v>2</v>
      </c>
      <c r="L39" s="11">
        <v>476920</v>
      </c>
      <c r="M39" s="12">
        <v>0.1085</v>
      </c>
      <c r="N39" s="13" t="s">
        <v>1500</v>
      </c>
      <c r="O39" s="13" t="s">
        <v>803</v>
      </c>
      <c r="P39" s="13" t="s">
        <v>953</v>
      </c>
      <c r="Q39" s="8">
        <v>2416549</v>
      </c>
      <c r="R39" s="8">
        <v>1939629</v>
      </c>
      <c r="S39" s="31" t="s">
        <v>1501</v>
      </c>
    </row>
    <row r="40" spans="4:19" ht="15" thickBot="1" x14ac:dyDescent="0.35">
      <c r="D40" s="30"/>
      <c r="E40" s="4"/>
      <c r="F40" s="5" t="s">
        <v>43</v>
      </c>
      <c r="G40" s="7">
        <v>8</v>
      </c>
      <c r="H40" s="6">
        <v>0</v>
      </c>
      <c r="I40" s="8">
        <v>1171036</v>
      </c>
      <c r="J40" s="10">
        <v>1</v>
      </c>
      <c r="K40" s="9">
        <v>2</v>
      </c>
      <c r="L40" s="11">
        <v>194944</v>
      </c>
      <c r="M40" s="12">
        <v>0.16650000000000001</v>
      </c>
      <c r="N40" s="13" t="s">
        <v>883</v>
      </c>
      <c r="O40" s="13" t="s">
        <v>1502</v>
      </c>
      <c r="P40" s="13" t="s">
        <v>897</v>
      </c>
      <c r="Q40" s="8">
        <v>678367</v>
      </c>
      <c r="R40" s="8">
        <v>483423</v>
      </c>
      <c r="S40" s="31" t="s">
        <v>1503</v>
      </c>
    </row>
    <row r="41" spans="4:19" ht="15" thickBot="1" x14ac:dyDescent="0.35">
      <c r="D41" s="30"/>
      <c r="E41" s="4"/>
      <c r="F41" s="5" t="s">
        <v>44</v>
      </c>
      <c r="G41" s="6">
        <v>0</v>
      </c>
      <c r="H41" s="14">
        <v>7</v>
      </c>
      <c r="I41" s="8">
        <v>1201694</v>
      </c>
      <c r="J41" s="9">
        <v>2</v>
      </c>
      <c r="K41" s="15">
        <v>1</v>
      </c>
      <c r="L41" s="16">
        <v>56080</v>
      </c>
      <c r="M41" s="17">
        <v>4.6699999999999998E-2</v>
      </c>
      <c r="N41" s="13" t="s">
        <v>1504</v>
      </c>
      <c r="O41" s="13" t="s">
        <v>259</v>
      </c>
      <c r="P41" s="13" t="s">
        <v>1505</v>
      </c>
      <c r="Q41" s="8">
        <v>560126</v>
      </c>
      <c r="R41" s="8">
        <v>616206</v>
      </c>
      <c r="S41" s="31" t="s">
        <v>1506</v>
      </c>
    </row>
    <row r="42" spans="4:19" ht="15" thickBot="1" x14ac:dyDescent="0.35">
      <c r="D42" s="30"/>
      <c r="E42" s="4"/>
      <c r="F42" s="5" t="s">
        <v>45</v>
      </c>
      <c r="G42" s="7">
        <v>25</v>
      </c>
      <c r="H42" s="6">
        <v>0</v>
      </c>
      <c r="I42" s="8">
        <v>4536251</v>
      </c>
      <c r="J42" s="10">
        <v>1</v>
      </c>
      <c r="K42" s="9">
        <v>2</v>
      </c>
      <c r="L42" s="11">
        <v>105143</v>
      </c>
      <c r="M42" s="12">
        <v>2.3199999999999998E-2</v>
      </c>
      <c r="N42" s="13" t="s">
        <v>1507</v>
      </c>
      <c r="O42" s="13" t="s">
        <v>1508</v>
      </c>
      <c r="P42" s="13" t="s">
        <v>859</v>
      </c>
      <c r="Q42" s="8">
        <v>2300087</v>
      </c>
      <c r="R42" s="8">
        <v>2194944</v>
      </c>
      <c r="S42" s="31" t="s">
        <v>1509</v>
      </c>
    </row>
    <row r="43" spans="4:19" ht="15" thickBot="1" x14ac:dyDescent="0.35">
      <c r="D43" s="30"/>
      <c r="E43" s="4"/>
      <c r="F43" s="5" t="s">
        <v>46</v>
      </c>
      <c r="G43" s="6">
        <v>0</v>
      </c>
      <c r="H43" s="14">
        <v>4</v>
      </c>
      <c r="I43" s="8">
        <v>404620</v>
      </c>
      <c r="J43" s="9">
        <v>2</v>
      </c>
      <c r="K43" s="15">
        <v>1</v>
      </c>
      <c r="L43" s="16">
        <v>47362</v>
      </c>
      <c r="M43" s="17">
        <v>0.1171</v>
      </c>
      <c r="N43" s="13" t="s">
        <v>1510</v>
      </c>
      <c r="O43" s="13" t="s">
        <v>1511</v>
      </c>
      <c r="P43" s="13" t="s">
        <v>1225</v>
      </c>
      <c r="Q43" s="8">
        <v>177761</v>
      </c>
      <c r="R43" s="8">
        <v>225123</v>
      </c>
      <c r="S43" s="31" t="s">
        <v>1512</v>
      </c>
    </row>
    <row r="44" spans="4:19" ht="15" thickBot="1" x14ac:dyDescent="0.35">
      <c r="D44" s="30"/>
      <c r="E44" s="4"/>
      <c r="F44" s="5" t="s">
        <v>47</v>
      </c>
      <c r="G44" s="7">
        <v>8</v>
      </c>
      <c r="H44" s="6">
        <v>0</v>
      </c>
      <c r="I44" s="8">
        <v>986009</v>
      </c>
      <c r="J44" s="10">
        <v>1</v>
      </c>
      <c r="K44" s="9">
        <v>2</v>
      </c>
      <c r="L44" s="11">
        <v>235889</v>
      </c>
      <c r="M44" s="12">
        <v>0.2392</v>
      </c>
      <c r="N44" s="13" t="s">
        <v>1513</v>
      </c>
      <c r="O44" s="13" t="s">
        <v>1514</v>
      </c>
      <c r="P44" s="13" t="s">
        <v>859</v>
      </c>
      <c r="Q44" s="8">
        <v>606443</v>
      </c>
      <c r="R44" s="8">
        <v>370554</v>
      </c>
      <c r="S44" s="31" t="s">
        <v>1515</v>
      </c>
    </row>
    <row r="45" spans="4:19" ht="15" thickBot="1" x14ac:dyDescent="0.35">
      <c r="D45" s="30"/>
      <c r="E45" s="4"/>
      <c r="F45" s="5" t="s">
        <v>48</v>
      </c>
      <c r="G45" s="7">
        <v>3</v>
      </c>
      <c r="H45" s="6">
        <v>0</v>
      </c>
      <c r="I45" s="8">
        <v>312991</v>
      </c>
      <c r="J45" s="10">
        <v>1</v>
      </c>
      <c r="K45" s="9">
        <v>2</v>
      </c>
      <c r="L45" s="11">
        <v>19855</v>
      </c>
      <c r="M45" s="12">
        <v>6.3399999999999998E-2</v>
      </c>
      <c r="N45" s="13" t="s">
        <v>1516</v>
      </c>
      <c r="O45" s="13" t="s">
        <v>1517</v>
      </c>
      <c r="P45" s="13" t="s">
        <v>1331</v>
      </c>
      <c r="Q45" s="8">
        <v>165415</v>
      </c>
      <c r="R45" s="8">
        <v>145560</v>
      </c>
      <c r="S45" s="31" t="s">
        <v>1518</v>
      </c>
    </row>
    <row r="46" spans="4:19" ht="15" thickBot="1" x14ac:dyDescent="0.35">
      <c r="D46" s="30"/>
      <c r="E46" s="4"/>
      <c r="F46" s="5" t="s">
        <v>49</v>
      </c>
      <c r="G46" s="7">
        <v>11</v>
      </c>
      <c r="H46" s="6">
        <v>0</v>
      </c>
      <c r="I46" s="8">
        <v>1636250</v>
      </c>
      <c r="J46" s="10">
        <v>1</v>
      </c>
      <c r="K46" s="9">
        <v>2</v>
      </c>
      <c r="L46" s="11">
        <v>267439</v>
      </c>
      <c r="M46" s="12">
        <v>0.16339999999999999</v>
      </c>
      <c r="N46" s="13" t="s">
        <v>639</v>
      </c>
      <c r="O46" s="13" t="s">
        <v>732</v>
      </c>
      <c r="P46" s="13" t="s">
        <v>1295</v>
      </c>
      <c r="Q46" s="8">
        <v>947233</v>
      </c>
      <c r="R46" s="8">
        <v>679794</v>
      </c>
      <c r="S46" s="31" t="s">
        <v>1519</v>
      </c>
    </row>
    <row r="47" spans="4:19" ht="15" thickBot="1" x14ac:dyDescent="0.35">
      <c r="D47" s="30"/>
      <c r="E47" s="4"/>
      <c r="F47" s="5" t="s">
        <v>50</v>
      </c>
      <c r="G47" s="7">
        <v>29</v>
      </c>
      <c r="H47" s="6">
        <v>0</v>
      </c>
      <c r="I47" s="8">
        <v>5427410</v>
      </c>
      <c r="J47" s="10">
        <v>1</v>
      </c>
      <c r="K47" s="9">
        <v>2</v>
      </c>
      <c r="L47" s="11">
        <v>684081</v>
      </c>
      <c r="M47" s="12">
        <v>0.126</v>
      </c>
      <c r="N47" s="13" t="s">
        <v>1520</v>
      </c>
      <c r="O47" s="13" t="s">
        <v>1521</v>
      </c>
      <c r="P47" s="13" t="s">
        <v>851</v>
      </c>
      <c r="Q47" s="8">
        <v>3036829</v>
      </c>
      <c r="R47" s="8">
        <v>2352748</v>
      </c>
      <c r="S47" s="31" t="s">
        <v>1522</v>
      </c>
    </row>
    <row r="48" spans="4:19" ht="15" thickBot="1" x14ac:dyDescent="0.35">
      <c r="D48" s="30"/>
      <c r="E48" s="4"/>
      <c r="F48" s="5" t="s">
        <v>51</v>
      </c>
      <c r="G48" s="7">
        <v>5</v>
      </c>
      <c r="H48" s="6">
        <v>0</v>
      </c>
      <c r="I48" s="8">
        <v>647008</v>
      </c>
      <c r="J48" s="10">
        <v>1</v>
      </c>
      <c r="K48" s="9">
        <v>2</v>
      </c>
      <c r="L48" s="11">
        <v>221099</v>
      </c>
      <c r="M48" s="12">
        <v>0.3417</v>
      </c>
      <c r="N48" s="13" t="s">
        <v>1523</v>
      </c>
      <c r="O48" s="13" t="s">
        <v>1524</v>
      </c>
      <c r="P48" s="13" t="s">
        <v>248</v>
      </c>
      <c r="Q48" s="8">
        <v>428442</v>
      </c>
      <c r="R48" s="8">
        <v>207343</v>
      </c>
      <c r="S48" s="31" t="s">
        <v>1525</v>
      </c>
    </row>
    <row r="49" spans="4:19" ht="15" thickBot="1" x14ac:dyDescent="0.35">
      <c r="D49" s="30"/>
      <c r="E49" s="4"/>
      <c r="F49" s="5" t="s">
        <v>52</v>
      </c>
      <c r="G49" s="7">
        <v>3</v>
      </c>
      <c r="H49" s="6">
        <v>0</v>
      </c>
      <c r="I49" s="8">
        <v>243333</v>
      </c>
      <c r="J49" s="10">
        <v>1</v>
      </c>
      <c r="K49" s="9">
        <v>2</v>
      </c>
      <c r="L49" s="11">
        <v>8556</v>
      </c>
      <c r="M49" s="12">
        <v>3.5200000000000002E-2</v>
      </c>
      <c r="N49" s="13" t="s">
        <v>1526</v>
      </c>
      <c r="O49" s="13" t="s">
        <v>1527</v>
      </c>
      <c r="P49" s="13" t="s">
        <v>1528</v>
      </c>
      <c r="Q49" s="8">
        <v>124331</v>
      </c>
      <c r="R49" s="8">
        <v>115775</v>
      </c>
      <c r="S49" s="31" t="s">
        <v>1529</v>
      </c>
    </row>
    <row r="50" spans="4:19" ht="15" thickBot="1" x14ac:dyDescent="0.35">
      <c r="D50" s="30"/>
      <c r="E50" s="4"/>
      <c r="F50" s="5" t="s">
        <v>53</v>
      </c>
      <c r="G50" s="7">
        <v>12</v>
      </c>
      <c r="H50" s="6">
        <v>0</v>
      </c>
      <c r="I50" s="8">
        <v>2191609</v>
      </c>
      <c r="J50" s="10">
        <v>1</v>
      </c>
      <c r="K50" s="9">
        <v>2</v>
      </c>
      <c r="L50" s="11">
        <v>449363</v>
      </c>
      <c r="M50" s="12">
        <v>0.20499999999999999</v>
      </c>
      <c r="N50" s="13" t="s">
        <v>1530</v>
      </c>
      <c r="O50" s="13" t="s">
        <v>1531</v>
      </c>
      <c r="P50" s="13" t="s">
        <v>1532</v>
      </c>
      <c r="Q50" s="8">
        <v>1309162</v>
      </c>
      <c r="R50" s="8">
        <v>859799</v>
      </c>
      <c r="S50" s="31" t="s">
        <v>1533</v>
      </c>
    </row>
    <row r="51" spans="4:19" ht="15" thickBot="1" x14ac:dyDescent="0.35">
      <c r="D51" s="30"/>
      <c r="E51" s="4"/>
      <c r="F51" s="5" t="s">
        <v>54</v>
      </c>
      <c r="G51" s="6">
        <v>0</v>
      </c>
      <c r="H51" s="14">
        <v>10</v>
      </c>
      <c r="I51" s="8">
        <v>1865253</v>
      </c>
      <c r="J51" s="9">
        <v>2</v>
      </c>
      <c r="K51" s="15">
        <v>1</v>
      </c>
      <c r="L51" s="16">
        <v>29681</v>
      </c>
      <c r="M51" s="17">
        <v>1.5900000000000001E-2</v>
      </c>
      <c r="N51" s="13" t="s">
        <v>1534</v>
      </c>
      <c r="O51" s="13" t="s">
        <v>1535</v>
      </c>
      <c r="P51" s="13" t="s">
        <v>740</v>
      </c>
      <c r="Q51" s="8">
        <v>903835</v>
      </c>
      <c r="R51" s="8">
        <v>933516</v>
      </c>
      <c r="S51" s="31" t="s">
        <v>1536</v>
      </c>
    </row>
    <row r="52" spans="4:19" ht="15" thickBot="1" x14ac:dyDescent="0.35">
      <c r="D52" s="30"/>
      <c r="E52" s="4"/>
      <c r="F52" s="5" t="s">
        <v>55</v>
      </c>
      <c r="G52" s="6">
        <v>0</v>
      </c>
      <c r="H52" s="14">
        <v>5</v>
      </c>
      <c r="I52" s="8">
        <v>653311</v>
      </c>
      <c r="J52" s="9">
        <v>2</v>
      </c>
      <c r="K52" s="15">
        <v>1</v>
      </c>
      <c r="L52" s="16">
        <v>30951</v>
      </c>
      <c r="M52" s="17">
        <v>4.7399999999999998E-2</v>
      </c>
      <c r="N52" s="13" t="s">
        <v>1537</v>
      </c>
      <c r="O52" s="13" t="s">
        <v>1538</v>
      </c>
      <c r="P52" s="13" t="s">
        <v>1539</v>
      </c>
      <c r="Q52" s="8">
        <v>310065</v>
      </c>
      <c r="R52" s="8">
        <v>341016</v>
      </c>
      <c r="S52" s="31" t="s">
        <v>1540</v>
      </c>
    </row>
    <row r="53" spans="4:19" ht="15" thickBot="1" x14ac:dyDescent="0.35">
      <c r="D53" s="30"/>
      <c r="E53" s="4"/>
      <c r="F53" s="5" t="s">
        <v>56</v>
      </c>
      <c r="G53" s="6">
        <v>0</v>
      </c>
      <c r="H53" s="14">
        <v>11</v>
      </c>
      <c r="I53" s="8">
        <v>2191608</v>
      </c>
      <c r="J53" s="9">
        <v>2</v>
      </c>
      <c r="K53" s="15">
        <v>1</v>
      </c>
      <c r="L53" s="16">
        <v>79295</v>
      </c>
      <c r="M53" s="17">
        <v>3.6200000000000003E-2</v>
      </c>
      <c r="N53" s="13" t="s">
        <v>1541</v>
      </c>
      <c r="O53" s="13" t="s">
        <v>1542</v>
      </c>
      <c r="P53" s="13" t="s">
        <v>897</v>
      </c>
      <c r="Q53" s="8">
        <v>1047499</v>
      </c>
      <c r="R53" s="8">
        <v>1126794</v>
      </c>
      <c r="S53" s="31" t="s">
        <v>1543</v>
      </c>
    </row>
    <row r="54" spans="4:19" x14ac:dyDescent="0.3">
      <c r="D54" s="32"/>
      <c r="E54" s="33"/>
      <c r="F54" s="34" t="s">
        <v>57</v>
      </c>
      <c r="G54" s="36">
        <v>3</v>
      </c>
      <c r="H54" s="35">
        <v>0</v>
      </c>
      <c r="I54" s="37">
        <v>176551</v>
      </c>
      <c r="J54" s="39">
        <v>1</v>
      </c>
      <c r="K54" s="38">
        <v>2</v>
      </c>
      <c r="L54" s="40">
        <v>39754</v>
      </c>
      <c r="M54" s="41">
        <v>0.22520000000000001</v>
      </c>
      <c r="N54" s="42" t="s">
        <v>1544</v>
      </c>
      <c r="O54" s="42" t="s">
        <v>1545</v>
      </c>
      <c r="P54" s="42" t="s">
        <v>215</v>
      </c>
      <c r="Q54" s="37">
        <v>106867</v>
      </c>
      <c r="R54" s="37">
        <v>67113</v>
      </c>
      <c r="S54" s="43" t="s">
        <v>1546</v>
      </c>
    </row>
  </sheetData>
  <hyperlinks>
    <hyperlink ref="F4" r:id="rId1" display="https://uselectionatlas.org/RESULTS/data.php?fips=1&amp;year=1988&amp;datatype=county&amp;def=1&amp;f=1&amp;off=0&amp;elect=0" xr:uid="{7AFB1C0D-AF79-4377-B099-766C1D8C8AEF}"/>
    <hyperlink ref="F5" r:id="rId2" display="https://uselectionatlas.org/RESULTS/data.php?fips=2&amp;year=1988&amp;datatype=county&amp;def=1&amp;f=1&amp;off=0&amp;elect=0" xr:uid="{C122F225-7CFA-4A92-9B6B-1356775E9042}"/>
    <hyperlink ref="F6" r:id="rId3" display="https://uselectionatlas.org/RESULTS/data.php?fips=4&amp;year=1988&amp;datatype=county&amp;def=1&amp;f=1&amp;off=0&amp;elect=0" xr:uid="{449DB799-1AA3-419B-A6DA-95D558DA6E4F}"/>
    <hyperlink ref="F7" r:id="rId4" display="https://uselectionatlas.org/RESULTS/data.php?fips=5&amp;year=1988&amp;datatype=county&amp;def=1&amp;f=1&amp;off=0&amp;elect=0" xr:uid="{C9ADA20A-965E-4F93-8DF0-BE909837DF9F}"/>
    <hyperlink ref="F8" r:id="rId5" display="https://uselectionatlas.org/RESULTS/data.php?fips=6&amp;year=1988&amp;datatype=county&amp;def=1&amp;f=1&amp;off=0&amp;elect=0" xr:uid="{04359C3F-4115-488D-83BB-54C7393ADC10}"/>
    <hyperlink ref="F9" r:id="rId6" display="https://uselectionatlas.org/RESULTS/data.php?fips=8&amp;year=1988&amp;datatype=county&amp;def=1&amp;f=1&amp;off=0&amp;elect=0" xr:uid="{38B4A23C-E742-4D93-BBDD-18A34F9B1F37}"/>
    <hyperlink ref="F10" r:id="rId7" display="https://uselectionatlas.org/RESULTS/data.php?fips=9&amp;year=1988&amp;datatype=county&amp;def=1&amp;f=1&amp;off=0&amp;elect=0" xr:uid="{9E238311-771E-441C-86BF-11288BC89EA1}"/>
    <hyperlink ref="F11" r:id="rId8" display="https://uselectionatlas.org/RESULTS/data.php?fips=10&amp;year=1988&amp;datatype=county&amp;def=1&amp;f=1&amp;off=0&amp;elect=0" xr:uid="{953EBFCB-FD94-4D33-941A-E58C726EA901}"/>
    <hyperlink ref="F12" r:id="rId9" display="https://uselectionatlas.org/RESULTS/data.php?fips=11&amp;year=1988&amp;datatype=county&amp;def=1&amp;f=1&amp;off=0&amp;elect=0" xr:uid="{789B982C-D5EF-4368-BDD8-E113256AE87B}"/>
    <hyperlink ref="F13" r:id="rId10" display="https://uselectionatlas.org/RESULTS/data.php?fips=12&amp;year=1988&amp;datatype=county&amp;def=1&amp;f=1&amp;off=0&amp;elect=0" xr:uid="{E8A0CC52-FDE6-432E-A80E-8E4A808CFFE9}"/>
    <hyperlink ref="F14" r:id="rId11" display="https://uselectionatlas.org/RESULTS/data.php?fips=13&amp;year=1988&amp;datatype=county&amp;def=1&amp;f=1&amp;off=0&amp;elect=0" xr:uid="{C9E392EB-47A9-4158-9DCF-10DAD8D87B63}"/>
    <hyperlink ref="F15" r:id="rId12" display="https://uselectionatlas.org/RESULTS/data.php?fips=15&amp;year=1988&amp;datatype=county&amp;def=1&amp;f=1&amp;off=0&amp;elect=0" xr:uid="{CA6F1751-9962-40EE-B1E8-26DF24F7077A}"/>
    <hyperlink ref="F16" r:id="rId13" display="https://uselectionatlas.org/RESULTS/data.php?fips=16&amp;year=1988&amp;datatype=county&amp;def=1&amp;f=1&amp;off=0&amp;elect=0" xr:uid="{681F8A78-BD33-46B6-A0B1-9DC86B4D08E9}"/>
    <hyperlink ref="F17" r:id="rId14" display="https://uselectionatlas.org/RESULTS/data.php?fips=17&amp;year=1988&amp;datatype=county&amp;def=1&amp;f=1&amp;off=0&amp;elect=0" xr:uid="{3D717F6A-B3AF-4552-9B8D-5E04254AA176}"/>
    <hyperlink ref="F18" r:id="rId15" display="https://uselectionatlas.org/RESULTS/data.php?fips=18&amp;year=1988&amp;datatype=county&amp;def=1&amp;f=1&amp;off=0&amp;elect=0" xr:uid="{0A1815F2-BCAE-4D5D-9602-BFB9231176E7}"/>
    <hyperlink ref="F19" r:id="rId16" display="https://uselectionatlas.org/RESULTS/data.php?fips=19&amp;year=1988&amp;datatype=county&amp;def=1&amp;f=1&amp;off=0&amp;elect=0" xr:uid="{8B3DE580-B6CE-467A-ADC6-61DEA0E21B9F}"/>
    <hyperlink ref="F20" r:id="rId17" display="https://uselectionatlas.org/RESULTS/data.php?fips=20&amp;year=1988&amp;datatype=county&amp;def=1&amp;f=1&amp;off=0&amp;elect=0" xr:uid="{51B83A2F-8AA3-4737-9A46-F6DCCF5153A0}"/>
    <hyperlink ref="F21" r:id="rId18" display="https://uselectionatlas.org/RESULTS/data.php?fips=21&amp;year=1988&amp;datatype=county&amp;def=1&amp;f=1&amp;off=0&amp;elect=0" xr:uid="{527EDF55-274D-42A6-8E92-DEAF71EBCE6D}"/>
    <hyperlink ref="F22" r:id="rId19" display="https://uselectionatlas.org/RESULTS/data.php?fips=22&amp;year=1988&amp;datatype=county&amp;def=1&amp;f=1&amp;off=0&amp;elect=0" xr:uid="{F186E45C-0C82-4715-9770-32BF8665C2DA}"/>
    <hyperlink ref="F23" r:id="rId20" display="https://uselectionatlas.org/RESULTS/data.php?fips=23&amp;year=1988&amp;datatype=county&amp;def=1&amp;f=1&amp;off=0&amp;elect=0" xr:uid="{D1BAED27-1CFB-4F46-A36D-E54297E5CF1A}"/>
    <hyperlink ref="F24" r:id="rId21" display="https://uselectionatlas.org/RESULTS/data.php?fips=24&amp;year=1988&amp;datatype=county&amp;def=1&amp;f=1&amp;off=0&amp;elect=0" xr:uid="{DCF5B718-CF7B-4C38-8FD6-81D2A8898836}"/>
    <hyperlink ref="F25" r:id="rId22" display="https://uselectionatlas.org/RESULTS/data.php?fips=25&amp;year=1988&amp;datatype=county&amp;def=1&amp;f=1&amp;off=0&amp;elect=0" xr:uid="{46F537B4-5B33-4BE3-BA0B-E3DDF7F62CB6}"/>
    <hyperlink ref="F26" r:id="rId23" display="https://uselectionatlas.org/RESULTS/data.php?fips=26&amp;year=1988&amp;datatype=county&amp;def=1&amp;f=1&amp;off=0&amp;elect=0" xr:uid="{024DE467-D7EE-443E-BD3B-2604EB723BDD}"/>
    <hyperlink ref="F27" r:id="rId24" display="https://uselectionatlas.org/RESULTS/data.php?fips=27&amp;year=1988&amp;datatype=county&amp;def=1&amp;f=1&amp;off=0&amp;elect=0" xr:uid="{733C732E-97AC-4F6D-B365-23E49CA1B75D}"/>
    <hyperlink ref="F28" r:id="rId25" display="https://uselectionatlas.org/RESULTS/data.php?fips=28&amp;year=1988&amp;datatype=county&amp;def=1&amp;f=1&amp;off=0&amp;elect=0" xr:uid="{DDD22596-D5EC-4DD3-99BE-BDE0C412B5B2}"/>
    <hyperlink ref="F29" r:id="rId26" display="https://uselectionatlas.org/RESULTS/data.php?fips=29&amp;year=1988&amp;datatype=county&amp;def=1&amp;f=1&amp;off=0&amp;elect=0" xr:uid="{C3A6CDA5-02A0-4868-819D-DF6984258AC4}"/>
    <hyperlink ref="F30" r:id="rId27" display="https://uselectionatlas.org/RESULTS/data.php?fips=30&amp;year=1988&amp;datatype=county&amp;def=1&amp;f=1&amp;off=0&amp;elect=0" xr:uid="{2BF35979-84F3-4306-A63C-9A9E0A763DE3}"/>
    <hyperlink ref="F31" r:id="rId28" display="https://uselectionatlas.org/RESULTS/data.php?fips=31&amp;year=1988&amp;datatype=county&amp;def=1&amp;f=1&amp;off=0&amp;elect=0" xr:uid="{3FD2C5F7-D3DE-4E73-9DFE-F93162DEB2B7}"/>
    <hyperlink ref="F32" r:id="rId29" display="https://uselectionatlas.org/RESULTS/data.php?fips=32&amp;year=1988&amp;datatype=county&amp;def=1&amp;f=1&amp;off=0&amp;elect=0" xr:uid="{031B513C-E18B-43A3-B06A-EE497F142D8E}"/>
    <hyperlink ref="F33" r:id="rId30" display="https://uselectionatlas.org/RESULTS/data.php?fips=33&amp;year=1988&amp;datatype=county&amp;def=1&amp;f=1&amp;off=0&amp;elect=0" xr:uid="{CDDB2E58-E0B9-4416-99CA-343C0E217084}"/>
    <hyperlink ref="F34" r:id="rId31" display="https://uselectionatlas.org/RESULTS/data.php?fips=34&amp;year=1988&amp;datatype=county&amp;def=1&amp;f=1&amp;off=0&amp;elect=0" xr:uid="{DF705923-53F1-4122-A267-43CFE6B8CA48}"/>
    <hyperlink ref="F35" r:id="rId32" display="https://uselectionatlas.org/RESULTS/data.php?fips=35&amp;year=1988&amp;datatype=county&amp;def=1&amp;f=1&amp;off=0&amp;elect=0" xr:uid="{73922142-188B-468D-BC9D-425401CF3797}"/>
    <hyperlink ref="F36" r:id="rId33" display="https://uselectionatlas.org/RESULTS/data.php?fips=36&amp;year=1988&amp;datatype=county&amp;def=1&amp;f=1&amp;off=0&amp;elect=0" xr:uid="{F0A94D02-DBD9-4EB8-A6C6-1524763D863D}"/>
    <hyperlink ref="F37" r:id="rId34" display="https://uselectionatlas.org/RESULTS/data.php?fips=37&amp;year=1988&amp;datatype=county&amp;def=1&amp;f=1&amp;off=0&amp;elect=0" xr:uid="{E7D653B8-8F78-485B-8092-FA72486906BF}"/>
    <hyperlink ref="F38" r:id="rId35" display="https://uselectionatlas.org/RESULTS/data.php?fips=38&amp;year=1988&amp;datatype=county&amp;def=1&amp;f=1&amp;off=0&amp;elect=0" xr:uid="{C3D65F64-33F9-4310-9449-A032F6AB35C3}"/>
    <hyperlink ref="F39" r:id="rId36" display="https://uselectionatlas.org/RESULTS/data.php?fips=39&amp;year=1988&amp;datatype=county&amp;def=1&amp;f=1&amp;off=0&amp;elect=0" xr:uid="{A07238ED-9160-49F4-8218-C1F3D4F57141}"/>
    <hyperlink ref="F40" r:id="rId37" display="https://uselectionatlas.org/RESULTS/data.php?fips=40&amp;year=1988&amp;datatype=county&amp;def=1&amp;f=1&amp;off=0&amp;elect=0" xr:uid="{FE56128B-AFB9-45AD-9D55-CA5EE6895452}"/>
    <hyperlink ref="F41" r:id="rId38" display="https://uselectionatlas.org/RESULTS/data.php?fips=41&amp;year=1988&amp;datatype=county&amp;def=1&amp;f=1&amp;off=0&amp;elect=0" xr:uid="{EFCB963C-FC28-4B2F-907B-D4984A801BFA}"/>
    <hyperlink ref="F42" r:id="rId39" display="https://uselectionatlas.org/RESULTS/data.php?fips=42&amp;year=1988&amp;datatype=county&amp;def=1&amp;f=1&amp;off=0&amp;elect=0" xr:uid="{48E4386B-0D9E-48FC-8ED8-A2CCA01A3B32}"/>
    <hyperlink ref="F43" r:id="rId40" display="https://uselectionatlas.org/RESULTS/data.php?fips=44&amp;year=1988&amp;datatype=county&amp;def=1&amp;f=1&amp;off=0&amp;elect=0" xr:uid="{195CE2A9-6D97-4D9F-A553-BADDD77C2F6E}"/>
    <hyperlink ref="F44" r:id="rId41" display="https://uselectionatlas.org/RESULTS/data.php?fips=45&amp;year=1988&amp;datatype=county&amp;def=1&amp;f=1&amp;off=0&amp;elect=0" xr:uid="{AB92DD5E-76FD-4CFE-8A2E-59093B75FF66}"/>
    <hyperlink ref="F45" r:id="rId42" display="https://uselectionatlas.org/RESULTS/data.php?fips=46&amp;year=1988&amp;datatype=county&amp;def=1&amp;f=1&amp;off=0&amp;elect=0" xr:uid="{5AD98BF3-6CC5-4DFF-9F26-8DA4B462C60E}"/>
    <hyperlink ref="F46" r:id="rId43" display="https://uselectionatlas.org/RESULTS/data.php?fips=47&amp;year=1988&amp;datatype=county&amp;def=1&amp;f=1&amp;off=0&amp;elect=0" xr:uid="{9B993FE9-A766-470A-B566-70D6632FBF60}"/>
    <hyperlink ref="F47" r:id="rId44" display="https://uselectionatlas.org/RESULTS/data.php?fips=48&amp;year=1988&amp;datatype=county&amp;def=1&amp;f=1&amp;off=0&amp;elect=0" xr:uid="{BB6BB879-7F5A-4849-98F2-AC32E2C039F5}"/>
    <hyperlink ref="F48" r:id="rId45" display="https://uselectionatlas.org/RESULTS/data.php?fips=49&amp;year=1988&amp;datatype=county&amp;def=1&amp;f=1&amp;off=0&amp;elect=0" xr:uid="{BE1DCFD5-D872-41AF-9065-B4CEF49C9B8E}"/>
    <hyperlink ref="F49" r:id="rId46" display="https://uselectionatlas.org/RESULTS/data.php?fips=50&amp;year=1988&amp;datatype=county&amp;def=1&amp;f=1&amp;off=0&amp;elect=0" xr:uid="{96E4013C-0C3B-47F7-89E1-F118C767FC1B}"/>
    <hyperlink ref="F50" r:id="rId47" display="https://uselectionatlas.org/RESULTS/data.php?fips=51&amp;year=1988&amp;datatype=county&amp;def=1&amp;f=1&amp;off=0&amp;elect=0" xr:uid="{30BDA175-3160-42BF-A2DF-DE469F593523}"/>
    <hyperlink ref="F51" r:id="rId48" display="https://uselectionatlas.org/RESULTS/data.php?fips=53&amp;year=1988&amp;datatype=county&amp;def=1&amp;f=1&amp;off=0&amp;elect=0" xr:uid="{3E5ABCD3-5848-48EC-B027-8F883C13320B}"/>
    <hyperlink ref="F52" r:id="rId49" display="https://uselectionatlas.org/RESULTS/data.php?fips=54&amp;year=1988&amp;datatype=county&amp;def=1&amp;f=1&amp;off=0&amp;elect=0" xr:uid="{AF55F6CB-7052-4477-A841-75CA77958BED}"/>
    <hyperlink ref="F53" r:id="rId50" display="https://uselectionatlas.org/RESULTS/data.php?fips=55&amp;year=1988&amp;datatype=county&amp;def=1&amp;f=1&amp;off=0&amp;elect=0" xr:uid="{564AE7F6-4907-4780-8751-C2758553CDDA}"/>
    <hyperlink ref="F54" r:id="rId51" display="https://uselectionatlas.org/RESULTS/data.php?fips=56&amp;year=1988&amp;datatype=county&amp;def=1&amp;f=1&amp;off=0&amp;elect=0" xr:uid="{C1F3A821-404C-42D1-8217-800B901117FD}"/>
  </hyperlinks>
  <pageMargins left="0.7" right="0.7" top="0.75" bottom="0.75" header="0.3" footer="0.3"/>
  <drawing r:id="rId5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9195B-EC00-45AC-8A64-B60FDB155292}">
  <dimension ref="F1:S54"/>
  <sheetViews>
    <sheetView workbookViewId="0">
      <selection activeCell="B10" sqref="B10"/>
    </sheetView>
  </sheetViews>
  <sheetFormatPr defaultRowHeight="14.4" x14ac:dyDescent="0.3"/>
  <sheetData>
    <row r="1" spans="6:19" ht="27" thickBot="1" x14ac:dyDescent="0.35">
      <c r="F1" s="66" t="s">
        <v>1547</v>
      </c>
      <c r="G1" s="67" t="s">
        <v>1548</v>
      </c>
      <c r="H1" s="68" t="s">
        <v>1548</v>
      </c>
      <c r="I1" s="66" t="s">
        <v>1549</v>
      </c>
      <c r="J1" s="67" t="s">
        <v>1550</v>
      </c>
      <c r="K1" s="68" t="s">
        <v>1551</v>
      </c>
      <c r="L1" s="66" t="s">
        <v>1552</v>
      </c>
      <c r="M1" s="66" t="s">
        <v>1553</v>
      </c>
      <c r="N1" s="67" t="s">
        <v>1554</v>
      </c>
      <c r="O1" s="68" t="s">
        <v>1555</v>
      </c>
      <c r="P1" s="66" t="s">
        <v>1556</v>
      </c>
      <c r="Q1" s="67" t="s">
        <v>1554</v>
      </c>
      <c r="R1" s="68" t="s">
        <v>1555</v>
      </c>
      <c r="S1" s="69" t="s">
        <v>1556</v>
      </c>
    </row>
    <row r="2" spans="6:19" ht="15" thickBot="1" x14ac:dyDescent="0.35"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1"/>
    </row>
    <row r="3" spans="6:19" ht="15" thickBot="1" x14ac:dyDescent="0.35"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72"/>
    </row>
    <row r="4" spans="6:19" ht="15" thickBot="1" x14ac:dyDescent="0.35">
      <c r="F4" s="5" t="s">
        <v>7</v>
      </c>
      <c r="G4" s="7">
        <v>9</v>
      </c>
      <c r="H4" s="6">
        <v>0</v>
      </c>
      <c r="I4" s="8">
        <v>1441713</v>
      </c>
      <c r="J4" s="10">
        <v>1</v>
      </c>
      <c r="K4" s="9">
        <v>2</v>
      </c>
      <c r="L4" s="11">
        <v>320950</v>
      </c>
      <c r="M4" s="12">
        <v>0.22259999999999999</v>
      </c>
      <c r="N4" s="13" t="s">
        <v>1557</v>
      </c>
      <c r="O4" s="13" t="s">
        <v>1558</v>
      </c>
      <c r="P4" s="13" t="s">
        <v>1559</v>
      </c>
      <c r="Q4" s="8">
        <v>872849</v>
      </c>
      <c r="R4" s="8">
        <v>551899</v>
      </c>
      <c r="S4" s="31" t="s">
        <v>1560</v>
      </c>
    </row>
    <row r="5" spans="6:19" ht="15" thickBot="1" x14ac:dyDescent="0.35">
      <c r="F5" s="5" t="s">
        <v>8</v>
      </c>
      <c r="G5" s="7">
        <v>3</v>
      </c>
      <c r="H5" s="6">
        <v>0</v>
      </c>
      <c r="I5" s="8">
        <v>207605</v>
      </c>
      <c r="J5" s="10">
        <v>1</v>
      </c>
      <c r="K5" s="9">
        <v>2</v>
      </c>
      <c r="L5" s="11">
        <v>76370</v>
      </c>
      <c r="M5" s="12">
        <v>0.3679</v>
      </c>
      <c r="N5" s="13" t="s">
        <v>1561</v>
      </c>
      <c r="O5" s="13" t="s">
        <v>1562</v>
      </c>
      <c r="P5" s="13" t="s">
        <v>1563</v>
      </c>
      <c r="Q5" s="8">
        <v>138377</v>
      </c>
      <c r="R5" s="8">
        <v>62007</v>
      </c>
      <c r="S5" s="31" t="s">
        <v>1564</v>
      </c>
    </row>
    <row r="6" spans="6:19" ht="15" thickBot="1" x14ac:dyDescent="0.35">
      <c r="F6" s="5" t="s">
        <v>9</v>
      </c>
      <c r="G6" s="7">
        <v>7</v>
      </c>
      <c r="H6" s="6">
        <v>0</v>
      </c>
      <c r="I6" s="8">
        <v>1025897</v>
      </c>
      <c r="J6" s="10">
        <v>1</v>
      </c>
      <c r="K6" s="9">
        <v>2</v>
      </c>
      <c r="L6" s="11">
        <v>347562</v>
      </c>
      <c r="M6" s="12">
        <v>0.33879999999999999</v>
      </c>
      <c r="N6" s="13" t="s">
        <v>1565</v>
      </c>
      <c r="O6" s="13" t="s">
        <v>845</v>
      </c>
      <c r="P6" s="13" t="s">
        <v>832</v>
      </c>
      <c r="Q6" s="8">
        <v>681416</v>
      </c>
      <c r="R6" s="8">
        <v>333854</v>
      </c>
      <c r="S6" s="31" t="s">
        <v>1566</v>
      </c>
    </row>
    <row r="7" spans="6:19" ht="15" thickBot="1" x14ac:dyDescent="0.35">
      <c r="F7" s="5" t="s">
        <v>10</v>
      </c>
      <c r="G7" s="7">
        <v>6</v>
      </c>
      <c r="H7" s="6">
        <v>0</v>
      </c>
      <c r="I7" s="8">
        <v>884406</v>
      </c>
      <c r="J7" s="10">
        <v>1</v>
      </c>
      <c r="K7" s="9">
        <v>2</v>
      </c>
      <c r="L7" s="11">
        <v>196128</v>
      </c>
      <c r="M7" s="12">
        <v>0.2218</v>
      </c>
      <c r="N7" s="13" t="s">
        <v>556</v>
      </c>
      <c r="O7" s="13" t="s">
        <v>1567</v>
      </c>
      <c r="P7" s="13" t="s">
        <v>1492</v>
      </c>
      <c r="Q7" s="8">
        <v>534774</v>
      </c>
      <c r="R7" s="8">
        <v>338646</v>
      </c>
      <c r="S7" s="31" t="s">
        <v>1568</v>
      </c>
    </row>
    <row r="8" spans="6:19" ht="15" thickBot="1" x14ac:dyDescent="0.35">
      <c r="F8" s="5" t="s">
        <v>11</v>
      </c>
      <c r="G8" s="7">
        <v>47</v>
      </c>
      <c r="H8" s="6">
        <v>0</v>
      </c>
      <c r="I8" s="8">
        <v>9505423</v>
      </c>
      <c r="J8" s="10">
        <v>1</v>
      </c>
      <c r="K8" s="9">
        <v>2</v>
      </c>
      <c r="L8" s="11">
        <v>1544490</v>
      </c>
      <c r="M8" s="12">
        <v>0.16250000000000001</v>
      </c>
      <c r="N8" s="13" t="s">
        <v>1569</v>
      </c>
      <c r="O8" s="13" t="s">
        <v>1570</v>
      </c>
      <c r="P8" s="13" t="s">
        <v>514</v>
      </c>
      <c r="Q8" s="8">
        <v>5467009</v>
      </c>
      <c r="R8" s="8">
        <v>3922519</v>
      </c>
      <c r="S8" s="31" t="s">
        <v>1571</v>
      </c>
    </row>
    <row r="9" spans="6:19" ht="15" thickBot="1" x14ac:dyDescent="0.35">
      <c r="F9" s="5" t="s">
        <v>12</v>
      </c>
      <c r="G9" s="7">
        <v>8</v>
      </c>
      <c r="H9" s="6">
        <v>0</v>
      </c>
      <c r="I9" s="8">
        <v>1295381</v>
      </c>
      <c r="J9" s="10">
        <v>1</v>
      </c>
      <c r="K9" s="9">
        <v>2</v>
      </c>
      <c r="L9" s="11">
        <v>366844</v>
      </c>
      <c r="M9" s="12">
        <v>0.28320000000000001</v>
      </c>
      <c r="N9" s="13" t="s">
        <v>74</v>
      </c>
      <c r="O9" s="13" t="s">
        <v>1312</v>
      </c>
      <c r="P9" s="13" t="s">
        <v>208</v>
      </c>
      <c r="Q9" s="8">
        <v>821818</v>
      </c>
      <c r="R9" s="8">
        <v>454974</v>
      </c>
      <c r="S9" s="31" t="s">
        <v>1572</v>
      </c>
    </row>
    <row r="10" spans="6:19" ht="15" thickBot="1" x14ac:dyDescent="0.35">
      <c r="F10" s="5" t="s">
        <v>13</v>
      </c>
      <c r="G10" s="7">
        <v>8</v>
      </c>
      <c r="H10" s="6">
        <v>0</v>
      </c>
      <c r="I10" s="8">
        <v>1466900</v>
      </c>
      <c r="J10" s="10">
        <v>1</v>
      </c>
      <c r="K10" s="9">
        <v>2</v>
      </c>
      <c r="L10" s="11">
        <v>321280</v>
      </c>
      <c r="M10" s="12">
        <v>0.219</v>
      </c>
      <c r="N10" s="13" t="s">
        <v>1573</v>
      </c>
      <c r="O10" s="13" t="s">
        <v>1574</v>
      </c>
      <c r="P10" s="13" t="s">
        <v>1257</v>
      </c>
      <c r="Q10" s="8">
        <v>890877</v>
      </c>
      <c r="R10" s="8">
        <v>569597</v>
      </c>
      <c r="S10" s="31" t="s">
        <v>1575</v>
      </c>
    </row>
    <row r="11" spans="6:19" ht="15" thickBot="1" x14ac:dyDescent="0.35">
      <c r="F11" s="5" t="s">
        <v>14</v>
      </c>
      <c r="G11" s="7">
        <v>3</v>
      </c>
      <c r="H11" s="6">
        <v>0</v>
      </c>
      <c r="I11" s="8">
        <v>254572</v>
      </c>
      <c r="J11" s="10">
        <v>1</v>
      </c>
      <c r="K11" s="9">
        <v>2</v>
      </c>
      <c r="L11" s="11">
        <v>50534</v>
      </c>
      <c r="M11" s="12">
        <v>0.19850000000000001</v>
      </c>
      <c r="N11" s="13" t="s">
        <v>1576</v>
      </c>
      <c r="O11" s="13" t="s">
        <v>738</v>
      </c>
      <c r="P11" s="13" t="s">
        <v>1238</v>
      </c>
      <c r="Q11" s="8">
        <v>152190</v>
      </c>
      <c r="R11" s="8">
        <v>101656</v>
      </c>
      <c r="S11" s="31" t="s">
        <v>1577</v>
      </c>
    </row>
    <row r="12" spans="6:19" ht="15" thickBot="1" x14ac:dyDescent="0.35">
      <c r="F12" s="5" t="s">
        <v>15</v>
      </c>
      <c r="G12" s="6">
        <v>0</v>
      </c>
      <c r="H12" s="14">
        <v>3</v>
      </c>
      <c r="I12" s="8">
        <v>211288</v>
      </c>
      <c r="J12" s="9">
        <v>2</v>
      </c>
      <c r="K12" s="15">
        <v>1</v>
      </c>
      <c r="L12" s="16">
        <v>151399</v>
      </c>
      <c r="M12" s="17">
        <v>0.71660000000000001</v>
      </c>
      <c r="N12" s="13" t="s">
        <v>1578</v>
      </c>
      <c r="O12" s="13" t="s">
        <v>1579</v>
      </c>
      <c r="P12" s="13" t="s">
        <v>365</v>
      </c>
      <c r="Q12" s="8">
        <v>29009</v>
      </c>
      <c r="R12" s="8">
        <v>180408</v>
      </c>
      <c r="S12" s="31" t="s">
        <v>1580</v>
      </c>
    </row>
    <row r="13" spans="6:19" ht="15" thickBot="1" x14ac:dyDescent="0.35">
      <c r="F13" s="5" t="s">
        <v>16</v>
      </c>
      <c r="G13" s="7">
        <v>21</v>
      </c>
      <c r="H13" s="6">
        <v>0</v>
      </c>
      <c r="I13" s="8">
        <v>4180051</v>
      </c>
      <c r="J13" s="10">
        <v>1</v>
      </c>
      <c r="K13" s="9">
        <v>2</v>
      </c>
      <c r="L13" s="11">
        <v>1281534</v>
      </c>
      <c r="M13" s="12">
        <v>0.30659999999999998</v>
      </c>
      <c r="N13" s="13" t="s">
        <v>421</v>
      </c>
      <c r="O13" s="13" t="s">
        <v>1581</v>
      </c>
      <c r="P13" s="13" t="s">
        <v>1582</v>
      </c>
      <c r="Q13" s="8">
        <v>2730350</v>
      </c>
      <c r="R13" s="8">
        <v>1448816</v>
      </c>
      <c r="S13" s="31" t="s">
        <v>1583</v>
      </c>
    </row>
    <row r="14" spans="6:19" ht="15" thickBot="1" x14ac:dyDescent="0.35">
      <c r="F14" s="5" t="s">
        <v>17</v>
      </c>
      <c r="G14" s="7">
        <v>12</v>
      </c>
      <c r="H14" s="6">
        <v>0</v>
      </c>
      <c r="I14" s="8">
        <v>1776093</v>
      </c>
      <c r="J14" s="10">
        <v>1</v>
      </c>
      <c r="K14" s="9">
        <v>2</v>
      </c>
      <c r="L14" s="11">
        <v>362094</v>
      </c>
      <c r="M14" s="12">
        <v>0.2039</v>
      </c>
      <c r="N14" s="13" t="s">
        <v>1584</v>
      </c>
      <c r="O14" s="13" t="s">
        <v>1585</v>
      </c>
      <c r="P14" s="13" t="s">
        <v>1586</v>
      </c>
      <c r="Q14" s="8">
        <v>1068722</v>
      </c>
      <c r="R14" s="8">
        <v>706628</v>
      </c>
      <c r="S14" s="31" t="s">
        <v>1587</v>
      </c>
    </row>
    <row r="15" spans="6:19" ht="15" thickBot="1" x14ac:dyDescent="0.35">
      <c r="F15" s="5" t="s">
        <v>18</v>
      </c>
      <c r="G15" s="7">
        <v>4</v>
      </c>
      <c r="H15" s="6">
        <v>0</v>
      </c>
      <c r="I15" s="8">
        <v>335846</v>
      </c>
      <c r="J15" s="10">
        <v>1</v>
      </c>
      <c r="K15" s="9">
        <v>2</v>
      </c>
      <c r="L15" s="11">
        <v>37896</v>
      </c>
      <c r="M15" s="12">
        <v>0.1128</v>
      </c>
      <c r="N15" s="13" t="s">
        <v>1588</v>
      </c>
      <c r="O15" s="13" t="s">
        <v>757</v>
      </c>
      <c r="P15" s="13" t="s">
        <v>1037</v>
      </c>
      <c r="Q15" s="8">
        <v>185050</v>
      </c>
      <c r="R15" s="8">
        <v>147154</v>
      </c>
      <c r="S15" s="31" t="s">
        <v>1589</v>
      </c>
    </row>
    <row r="16" spans="6:19" ht="15" thickBot="1" x14ac:dyDescent="0.35">
      <c r="F16" s="5" t="s">
        <v>19</v>
      </c>
      <c r="G16" s="7">
        <v>4</v>
      </c>
      <c r="H16" s="6">
        <v>0</v>
      </c>
      <c r="I16" s="8">
        <v>411144</v>
      </c>
      <c r="J16" s="10">
        <v>1</v>
      </c>
      <c r="K16" s="9">
        <v>2</v>
      </c>
      <c r="L16" s="11">
        <v>189013</v>
      </c>
      <c r="M16" s="12">
        <v>0.4597</v>
      </c>
      <c r="N16" s="13" t="s">
        <v>1590</v>
      </c>
      <c r="O16" s="13" t="s">
        <v>1591</v>
      </c>
      <c r="P16" s="13" t="s">
        <v>1492</v>
      </c>
      <c r="Q16" s="8">
        <v>297523</v>
      </c>
      <c r="R16" s="8">
        <v>108510</v>
      </c>
      <c r="S16" s="31" t="s">
        <v>1592</v>
      </c>
    </row>
    <row r="17" spans="6:19" ht="15" thickBot="1" x14ac:dyDescent="0.35">
      <c r="F17" s="5" t="s">
        <v>20</v>
      </c>
      <c r="G17" s="7">
        <v>24</v>
      </c>
      <c r="H17" s="6">
        <v>0</v>
      </c>
      <c r="I17" s="8">
        <v>4819088</v>
      </c>
      <c r="J17" s="10">
        <v>1</v>
      </c>
      <c r="K17" s="9">
        <v>2</v>
      </c>
      <c r="L17" s="11">
        <v>620604</v>
      </c>
      <c r="M17" s="12">
        <v>0.1288</v>
      </c>
      <c r="N17" s="13" t="s">
        <v>761</v>
      </c>
      <c r="O17" s="13" t="s">
        <v>1593</v>
      </c>
      <c r="P17" s="13" t="s">
        <v>1262</v>
      </c>
      <c r="Q17" s="8">
        <v>2707103</v>
      </c>
      <c r="R17" s="8">
        <v>2086499</v>
      </c>
      <c r="S17" s="31" t="s">
        <v>1594</v>
      </c>
    </row>
    <row r="18" spans="6:19" ht="15" thickBot="1" x14ac:dyDescent="0.35">
      <c r="F18" s="5" t="s">
        <v>21</v>
      </c>
      <c r="G18" s="7">
        <v>12</v>
      </c>
      <c r="H18" s="6">
        <v>0</v>
      </c>
      <c r="I18" s="8">
        <v>2233069</v>
      </c>
      <c r="J18" s="10">
        <v>1</v>
      </c>
      <c r="K18" s="9">
        <v>2</v>
      </c>
      <c r="L18" s="11">
        <v>535749</v>
      </c>
      <c r="M18" s="12">
        <v>0.2399</v>
      </c>
      <c r="N18" s="13" t="s">
        <v>1595</v>
      </c>
      <c r="O18" s="13" t="s">
        <v>1596</v>
      </c>
      <c r="P18" s="13" t="s">
        <v>1331</v>
      </c>
      <c r="Q18" s="8">
        <v>1377230</v>
      </c>
      <c r="R18" s="8">
        <v>841481</v>
      </c>
      <c r="S18" s="31" t="s">
        <v>1597</v>
      </c>
    </row>
    <row r="19" spans="6:19" ht="15" thickBot="1" x14ac:dyDescent="0.35">
      <c r="F19" s="5" t="s">
        <v>22</v>
      </c>
      <c r="G19" s="7">
        <v>8</v>
      </c>
      <c r="H19" s="6">
        <v>0</v>
      </c>
      <c r="I19" s="8">
        <v>1319805</v>
      </c>
      <c r="J19" s="10">
        <v>1</v>
      </c>
      <c r="K19" s="9">
        <v>2</v>
      </c>
      <c r="L19" s="11">
        <v>97468</v>
      </c>
      <c r="M19" s="12">
        <v>7.3899999999999993E-2</v>
      </c>
      <c r="N19" s="13" t="s">
        <v>1598</v>
      </c>
      <c r="O19" s="13" t="s">
        <v>668</v>
      </c>
      <c r="P19" s="13" t="s">
        <v>1071</v>
      </c>
      <c r="Q19" s="8">
        <v>703088</v>
      </c>
      <c r="R19" s="8">
        <v>605620</v>
      </c>
      <c r="S19" s="31" t="s">
        <v>1599</v>
      </c>
    </row>
    <row r="20" spans="6:19" ht="15" thickBot="1" x14ac:dyDescent="0.35">
      <c r="F20" s="5" t="s">
        <v>23</v>
      </c>
      <c r="G20" s="7">
        <v>7</v>
      </c>
      <c r="H20" s="6">
        <v>0</v>
      </c>
      <c r="I20" s="8">
        <v>1021991</v>
      </c>
      <c r="J20" s="10">
        <v>1</v>
      </c>
      <c r="K20" s="9">
        <v>2</v>
      </c>
      <c r="L20" s="11">
        <v>344147</v>
      </c>
      <c r="M20" s="12">
        <v>0.3367</v>
      </c>
      <c r="N20" s="13" t="s">
        <v>1600</v>
      </c>
      <c r="O20" s="13" t="s">
        <v>1601</v>
      </c>
      <c r="P20" s="13" t="s">
        <v>1602</v>
      </c>
      <c r="Q20" s="8">
        <v>677296</v>
      </c>
      <c r="R20" s="8">
        <v>333149</v>
      </c>
      <c r="S20" s="31" t="s">
        <v>1603</v>
      </c>
    </row>
    <row r="21" spans="6:19" ht="15" thickBot="1" x14ac:dyDescent="0.35">
      <c r="F21" s="5" t="s">
        <v>24</v>
      </c>
      <c r="G21" s="7">
        <v>9</v>
      </c>
      <c r="H21" s="6">
        <v>0</v>
      </c>
      <c r="I21" s="8">
        <v>1370461</v>
      </c>
      <c r="J21" s="10">
        <v>1</v>
      </c>
      <c r="K21" s="9">
        <v>2</v>
      </c>
      <c r="L21" s="11">
        <v>283193</v>
      </c>
      <c r="M21" s="12">
        <v>0.20660000000000001</v>
      </c>
      <c r="N21" s="13" t="s">
        <v>1604</v>
      </c>
      <c r="O21" s="13" t="s">
        <v>1605</v>
      </c>
      <c r="P21" s="13" t="s">
        <v>1100</v>
      </c>
      <c r="Q21" s="8">
        <v>822782</v>
      </c>
      <c r="R21" s="8">
        <v>539589</v>
      </c>
      <c r="S21" s="31" t="s">
        <v>1606</v>
      </c>
    </row>
    <row r="22" spans="6:19" ht="15" thickBot="1" x14ac:dyDescent="0.35">
      <c r="F22" s="5" t="s">
        <v>25</v>
      </c>
      <c r="G22" s="7">
        <v>10</v>
      </c>
      <c r="H22" s="6">
        <v>0</v>
      </c>
      <c r="I22" s="8">
        <v>1706822</v>
      </c>
      <c r="J22" s="10">
        <v>1</v>
      </c>
      <c r="K22" s="9">
        <v>2</v>
      </c>
      <c r="L22" s="11">
        <v>385713</v>
      </c>
      <c r="M22" s="12">
        <v>0.22600000000000001</v>
      </c>
      <c r="N22" s="13" t="s">
        <v>1607</v>
      </c>
      <c r="O22" s="13" t="s">
        <v>1608</v>
      </c>
      <c r="P22" s="13" t="s">
        <v>1609</v>
      </c>
      <c r="Q22" s="8">
        <v>1037299</v>
      </c>
      <c r="R22" s="8">
        <v>651586</v>
      </c>
      <c r="S22" s="31" t="s">
        <v>1610</v>
      </c>
    </row>
    <row r="23" spans="6:19" ht="15" thickBot="1" x14ac:dyDescent="0.35">
      <c r="F23" s="5" t="s">
        <v>26</v>
      </c>
      <c r="G23" s="7">
        <v>4</v>
      </c>
      <c r="H23" s="6">
        <v>0</v>
      </c>
      <c r="I23" s="8">
        <v>553144</v>
      </c>
      <c r="J23" s="10">
        <v>1</v>
      </c>
      <c r="K23" s="9">
        <v>2</v>
      </c>
      <c r="L23" s="11">
        <v>121985</v>
      </c>
      <c r="M23" s="12">
        <v>0.2205</v>
      </c>
      <c r="N23" s="13" t="s">
        <v>1611</v>
      </c>
      <c r="O23" s="13" t="s">
        <v>1612</v>
      </c>
      <c r="P23" s="13" t="s">
        <v>1613</v>
      </c>
      <c r="Q23" s="8">
        <v>336500</v>
      </c>
      <c r="R23" s="8">
        <v>214515</v>
      </c>
      <c r="S23" s="31" t="s">
        <v>1614</v>
      </c>
    </row>
    <row r="24" spans="6:19" ht="15" thickBot="1" x14ac:dyDescent="0.35">
      <c r="F24" s="5" t="s">
        <v>27</v>
      </c>
      <c r="G24" s="7">
        <v>10</v>
      </c>
      <c r="H24" s="6">
        <v>0</v>
      </c>
      <c r="I24" s="8">
        <v>1675873</v>
      </c>
      <c r="J24" s="10">
        <v>1</v>
      </c>
      <c r="K24" s="9">
        <v>2</v>
      </c>
      <c r="L24" s="11">
        <v>91983</v>
      </c>
      <c r="M24" s="12">
        <v>5.4899999999999997E-2</v>
      </c>
      <c r="N24" s="13" t="s">
        <v>1615</v>
      </c>
      <c r="O24" s="13" t="s">
        <v>869</v>
      </c>
      <c r="P24" s="13" t="s">
        <v>969</v>
      </c>
      <c r="Q24" s="8">
        <v>879918</v>
      </c>
      <c r="R24" s="8">
        <v>787935</v>
      </c>
      <c r="S24" s="31" t="s">
        <v>1616</v>
      </c>
    </row>
    <row r="25" spans="6:19" ht="15" thickBot="1" x14ac:dyDescent="0.35">
      <c r="F25" s="5" t="s">
        <v>28</v>
      </c>
      <c r="G25" s="7">
        <v>13</v>
      </c>
      <c r="H25" s="6">
        <v>0</v>
      </c>
      <c r="I25" s="8">
        <v>2559453</v>
      </c>
      <c r="J25" s="10">
        <v>1</v>
      </c>
      <c r="K25" s="9">
        <v>2</v>
      </c>
      <c r="L25" s="11">
        <v>71330</v>
      </c>
      <c r="M25" s="12">
        <v>2.7900000000000001E-2</v>
      </c>
      <c r="N25" s="13" t="s">
        <v>1617</v>
      </c>
      <c r="O25" s="13" t="s">
        <v>1618</v>
      </c>
      <c r="P25" s="13" t="s">
        <v>1378</v>
      </c>
      <c r="Q25" s="8">
        <v>1310936</v>
      </c>
      <c r="R25" s="8">
        <v>1239606</v>
      </c>
      <c r="S25" s="31" t="s">
        <v>1619</v>
      </c>
    </row>
    <row r="26" spans="6:19" ht="15" thickBot="1" x14ac:dyDescent="0.35">
      <c r="F26" s="5" t="s">
        <v>29</v>
      </c>
      <c r="G26" s="7">
        <v>20</v>
      </c>
      <c r="H26" s="6">
        <v>0</v>
      </c>
      <c r="I26" s="8">
        <v>3801658</v>
      </c>
      <c r="J26" s="10">
        <v>1</v>
      </c>
      <c r="K26" s="9">
        <v>2</v>
      </c>
      <c r="L26" s="11">
        <v>721933</v>
      </c>
      <c r="M26" s="12">
        <v>0.18990000000000001</v>
      </c>
      <c r="N26" s="13" t="s">
        <v>1620</v>
      </c>
      <c r="O26" s="13" t="s">
        <v>1621</v>
      </c>
      <c r="P26" s="13" t="s">
        <v>1622</v>
      </c>
      <c r="Q26" s="8">
        <v>2251571</v>
      </c>
      <c r="R26" s="8">
        <v>1529638</v>
      </c>
      <c r="S26" s="31" t="s">
        <v>1623</v>
      </c>
    </row>
    <row r="27" spans="6:19" ht="15" thickBot="1" x14ac:dyDescent="0.35">
      <c r="F27" s="5" t="s">
        <v>30</v>
      </c>
      <c r="G27" s="6">
        <v>0</v>
      </c>
      <c r="H27" s="14">
        <v>10</v>
      </c>
      <c r="I27" s="8">
        <v>2084449</v>
      </c>
      <c r="J27" s="9">
        <v>2</v>
      </c>
      <c r="K27" s="15">
        <v>1</v>
      </c>
      <c r="L27" s="16">
        <v>3761</v>
      </c>
      <c r="M27" s="17">
        <v>1.8E-3</v>
      </c>
      <c r="N27" s="13" t="s">
        <v>1624</v>
      </c>
      <c r="O27" s="13" t="s">
        <v>1625</v>
      </c>
      <c r="P27" s="13" t="s">
        <v>1010</v>
      </c>
      <c r="Q27" s="8">
        <v>1032603</v>
      </c>
      <c r="R27" s="8">
        <v>1036364</v>
      </c>
      <c r="S27" s="31" t="s">
        <v>1626</v>
      </c>
    </row>
    <row r="28" spans="6:19" ht="15" thickBot="1" x14ac:dyDescent="0.35">
      <c r="F28" s="5" t="s">
        <v>31</v>
      </c>
      <c r="G28" s="7">
        <v>7</v>
      </c>
      <c r="H28" s="6">
        <v>0</v>
      </c>
      <c r="I28" s="8">
        <v>940192</v>
      </c>
      <c r="J28" s="10">
        <v>1</v>
      </c>
      <c r="K28" s="9">
        <v>2</v>
      </c>
      <c r="L28" s="11">
        <v>229285</v>
      </c>
      <c r="M28" s="12">
        <v>0.24390000000000001</v>
      </c>
      <c r="N28" s="13" t="s">
        <v>1627</v>
      </c>
      <c r="O28" s="13" t="s">
        <v>1060</v>
      </c>
      <c r="P28" s="13" t="s">
        <v>994</v>
      </c>
      <c r="Q28" s="8">
        <v>581477</v>
      </c>
      <c r="R28" s="8">
        <v>352192</v>
      </c>
      <c r="S28" s="31" t="s">
        <v>1628</v>
      </c>
    </row>
    <row r="29" spans="6:19" ht="15" thickBot="1" x14ac:dyDescent="0.35">
      <c r="F29" s="5" t="s">
        <v>32</v>
      </c>
      <c r="G29" s="7">
        <v>11</v>
      </c>
      <c r="H29" s="6">
        <v>0</v>
      </c>
      <c r="I29" s="8">
        <v>2122771</v>
      </c>
      <c r="J29" s="10">
        <v>1</v>
      </c>
      <c r="K29" s="9">
        <v>2</v>
      </c>
      <c r="L29" s="11">
        <v>425605</v>
      </c>
      <c r="M29" s="12">
        <v>0.20050000000000001</v>
      </c>
      <c r="N29" s="13" t="s">
        <v>1629</v>
      </c>
      <c r="O29" s="13" t="s">
        <v>517</v>
      </c>
      <c r="P29" s="13" t="s">
        <v>423</v>
      </c>
      <c r="Q29" s="8">
        <v>1274188</v>
      </c>
      <c r="R29" s="8">
        <v>848583</v>
      </c>
      <c r="S29" s="31" t="s">
        <v>424</v>
      </c>
    </row>
    <row r="30" spans="6:19" ht="15" thickBot="1" x14ac:dyDescent="0.35">
      <c r="F30" s="5" t="s">
        <v>33</v>
      </c>
      <c r="G30" s="7">
        <v>4</v>
      </c>
      <c r="H30" s="6">
        <v>0</v>
      </c>
      <c r="I30" s="8">
        <v>384377</v>
      </c>
      <c r="J30" s="10">
        <v>1</v>
      </c>
      <c r="K30" s="9">
        <v>2</v>
      </c>
      <c r="L30" s="11">
        <v>85708</v>
      </c>
      <c r="M30" s="12">
        <v>0.223</v>
      </c>
      <c r="N30" s="13" t="s">
        <v>556</v>
      </c>
      <c r="O30" s="13" t="s">
        <v>1608</v>
      </c>
      <c r="P30" s="13" t="s">
        <v>636</v>
      </c>
      <c r="Q30" s="8">
        <v>232450</v>
      </c>
      <c r="R30" s="8">
        <v>146742</v>
      </c>
      <c r="S30" s="31" t="s">
        <v>1630</v>
      </c>
    </row>
    <row r="31" spans="6:19" ht="15" thickBot="1" x14ac:dyDescent="0.35">
      <c r="F31" s="5" t="s">
        <v>34</v>
      </c>
      <c r="G31" s="7">
        <v>5</v>
      </c>
      <c r="H31" s="6">
        <v>0</v>
      </c>
      <c r="I31" s="8">
        <v>652090</v>
      </c>
      <c r="J31" s="10">
        <v>1</v>
      </c>
      <c r="K31" s="9">
        <v>2</v>
      </c>
      <c r="L31" s="11">
        <v>272188</v>
      </c>
      <c r="M31" s="12">
        <v>0.41739999999999999</v>
      </c>
      <c r="N31" s="13" t="s">
        <v>532</v>
      </c>
      <c r="O31" s="13" t="s">
        <v>1631</v>
      </c>
      <c r="P31" s="13" t="s">
        <v>1331</v>
      </c>
      <c r="Q31" s="8">
        <v>460054</v>
      </c>
      <c r="R31" s="8">
        <v>187866</v>
      </c>
      <c r="S31" s="31" t="s">
        <v>1632</v>
      </c>
    </row>
    <row r="32" spans="6:19" ht="15" thickBot="1" x14ac:dyDescent="0.35">
      <c r="F32" s="5" t="s">
        <v>35</v>
      </c>
      <c r="G32" s="7">
        <v>4</v>
      </c>
      <c r="H32" s="6">
        <v>0</v>
      </c>
      <c r="I32" s="8">
        <v>286667</v>
      </c>
      <c r="J32" s="10">
        <v>1</v>
      </c>
      <c r="K32" s="9">
        <v>2</v>
      </c>
      <c r="L32" s="11">
        <v>97115</v>
      </c>
      <c r="M32" s="12">
        <v>0.33879999999999999</v>
      </c>
      <c r="N32" s="13" t="s">
        <v>1633</v>
      </c>
      <c r="O32" s="13" t="s">
        <v>1634</v>
      </c>
      <c r="P32" s="13" t="s">
        <v>296</v>
      </c>
      <c r="Q32" s="8">
        <v>188770</v>
      </c>
      <c r="R32" s="8">
        <v>91655</v>
      </c>
      <c r="S32" s="31" t="s">
        <v>1635</v>
      </c>
    </row>
    <row r="33" spans="6:19" ht="15" thickBot="1" x14ac:dyDescent="0.35">
      <c r="F33" s="5" t="s">
        <v>36</v>
      </c>
      <c r="G33" s="7">
        <v>4</v>
      </c>
      <c r="H33" s="6">
        <v>0</v>
      </c>
      <c r="I33" s="8">
        <v>388954</v>
      </c>
      <c r="J33" s="10">
        <v>1</v>
      </c>
      <c r="K33" s="9">
        <v>2</v>
      </c>
      <c r="L33" s="11">
        <v>146656</v>
      </c>
      <c r="M33" s="12">
        <v>0.37709999999999999</v>
      </c>
      <c r="N33" s="13" t="s">
        <v>1636</v>
      </c>
      <c r="O33" s="13" t="s">
        <v>1637</v>
      </c>
      <c r="P33" s="13" t="s">
        <v>1271</v>
      </c>
      <c r="Q33" s="8">
        <v>267051</v>
      </c>
      <c r="R33" s="8">
        <v>120395</v>
      </c>
      <c r="S33" s="31" t="s">
        <v>1638</v>
      </c>
    </row>
    <row r="34" spans="6:19" ht="15" thickBot="1" x14ac:dyDescent="0.35">
      <c r="F34" s="5" t="s">
        <v>37</v>
      </c>
      <c r="G34" s="7">
        <v>16</v>
      </c>
      <c r="H34" s="6">
        <v>0</v>
      </c>
      <c r="I34" s="8">
        <v>3217862</v>
      </c>
      <c r="J34" s="10">
        <v>1</v>
      </c>
      <c r="K34" s="9">
        <v>2</v>
      </c>
      <c r="L34" s="11">
        <v>672307</v>
      </c>
      <c r="M34" s="12">
        <v>0.2089</v>
      </c>
      <c r="N34" s="13" t="s">
        <v>1639</v>
      </c>
      <c r="O34" s="13" t="s">
        <v>1479</v>
      </c>
      <c r="P34" s="13" t="s">
        <v>1300</v>
      </c>
      <c r="Q34" s="8">
        <v>1933630</v>
      </c>
      <c r="R34" s="8">
        <v>1261323</v>
      </c>
      <c r="S34" s="31" t="s">
        <v>1640</v>
      </c>
    </row>
    <row r="35" spans="6:19" ht="15" thickBot="1" x14ac:dyDescent="0.35">
      <c r="F35" s="5" t="s">
        <v>38</v>
      </c>
      <c r="G35" s="7">
        <v>5</v>
      </c>
      <c r="H35" s="6">
        <v>0</v>
      </c>
      <c r="I35" s="8">
        <v>514370</v>
      </c>
      <c r="J35" s="10">
        <v>1</v>
      </c>
      <c r="K35" s="9">
        <v>2</v>
      </c>
      <c r="L35" s="11">
        <v>105332</v>
      </c>
      <c r="M35" s="12">
        <v>0.20480000000000001</v>
      </c>
      <c r="N35" s="13" t="s">
        <v>1641</v>
      </c>
      <c r="O35" s="13" t="s">
        <v>1531</v>
      </c>
      <c r="P35" s="13" t="s">
        <v>526</v>
      </c>
      <c r="Q35" s="8">
        <v>307101</v>
      </c>
      <c r="R35" s="8">
        <v>201769</v>
      </c>
      <c r="S35" s="31" t="s">
        <v>1642</v>
      </c>
    </row>
    <row r="36" spans="6:19" ht="15" thickBot="1" x14ac:dyDescent="0.35">
      <c r="F36" s="5" t="s">
        <v>39</v>
      </c>
      <c r="G36" s="7">
        <v>36</v>
      </c>
      <c r="H36" s="6">
        <v>0</v>
      </c>
      <c r="I36" s="8">
        <v>6806810</v>
      </c>
      <c r="J36" s="10">
        <v>1</v>
      </c>
      <c r="K36" s="9">
        <v>2</v>
      </c>
      <c r="L36" s="11">
        <v>545154</v>
      </c>
      <c r="M36" s="12">
        <v>8.0100000000000005E-2</v>
      </c>
      <c r="N36" s="13" t="s">
        <v>1643</v>
      </c>
      <c r="O36" s="13" t="s">
        <v>1644</v>
      </c>
      <c r="P36" s="13" t="s">
        <v>1309</v>
      </c>
      <c r="Q36" s="8">
        <v>3664763</v>
      </c>
      <c r="R36" s="8">
        <v>3119609</v>
      </c>
      <c r="S36" s="31" t="s">
        <v>1645</v>
      </c>
    </row>
    <row r="37" spans="6:19" ht="15" thickBot="1" x14ac:dyDescent="0.35">
      <c r="F37" s="5" t="s">
        <v>40</v>
      </c>
      <c r="G37" s="7">
        <v>13</v>
      </c>
      <c r="H37" s="6">
        <v>0</v>
      </c>
      <c r="I37" s="8">
        <v>2175361</v>
      </c>
      <c r="J37" s="10">
        <v>1</v>
      </c>
      <c r="K37" s="9">
        <v>2</v>
      </c>
      <c r="L37" s="11">
        <v>522194</v>
      </c>
      <c r="M37" s="12">
        <v>0.24</v>
      </c>
      <c r="N37" s="13" t="s">
        <v>1646</v>
      </c>
      <c r="O37" s="13" t="s">
        <v>678</v>
      </c>
      <c r="P37" s="13" t="s">
        <v>1647</v>
      </c>
      <c r="Q37" s="8">
        <v>1346481</v>
      </c>
      <c r="R37" s="8">
        <v>824287</v>
      </c>
      <c r="S37" s="31" t="s">
        <v>1648</v>
      </c>
    </row>
    <row r="38" spans="6:19" ht="15" thickBot="1" x14ac:dyDescent="0.35">
      <c r="F38" s="5" t="s">
        <v>41</v>
      </c>
      <c r="G38" s="7">
        <v>3</v>
      </c>
      <c r="H38" s="6">
        <v>0</v>
      </c>
      <c r="I38" s="8">
        <v>308971</v>
      </c>
      <c r="J38" s="10">
        <v>1</v>
      </c>
      <c r="K38" s="9">
        <v>2</v>
      </c>
      <c r="L38" s="11">
        <v>95907</v>
      </c>
      <c r="M38" s="12">
        <v>0.31040000000000001</v>
      </c>
      <c r="N38" s="13" t="s">
        <v>1649</v>
      </c>
      <c r="O38" s="13" t="s">
        <v>1650</v>
      </c>
      <c r="P38" s="13" t="s">
        <v>817</v>
      </c>
      <c r="Q38" s="8">
        <v>200336</v>
      </c>
      <c r="R38" s="8">
        <v>104429</v>
      </c>
      <c r="S38" s="31" t="s">
        <v>1651</v>
      </c>
    </row>
    <row r="39" spans="6:19" ht="15" thickBot="1" x14ac:dyDescent="0.35">
      <c r="F39" s="5" t="s">
        <v>42</v>
      </c>
      <c r="G39" s="7">
        <v>23</v>
      </c>
      <c r="H39" s="6">
        <v>0</v>
      </c>
      <c r="I39" s="8">
        <v>4547619</v>
      </c>
      <c r="J39" s="10">
        <v>1</v>
      </c>
      <c r="K39" s="9">
        <v>2</v>
      </c>
      <c r="L39" s="11">
        <v>853120</v>
      </c>
      <c r="M39" s="12">
        <v>0.18759999999999999</v>
      </c>
      <c r="N39" s="13" t="s">
        <v>1652</v>
      </c>
      <c r="O39" s="13" t="s">
        <v>1653</v>
      </c>
      <c r="P39" s="13" t="s">
        <v>924</v>
      </c>
      <c r="Q39" s="8">
        <v>2678560</v>
      </c>
      <c r="R39" s="8">
        <v>1825440</v>
      </c>
      <c r="S39" s="31" t="s">
        <v>1654</v>
      </c>
    </row>
    <row r="40" spans="6:19" ht="15" thickBot="1" x14ac:dyDescent="0.35">
      <c r="F40" s="5" t="s">
        <v>43</v>
      </c>
      <c r="G40" s="7">
        <v>8</v>
      </c>
      <c r="H40" s="6">
        <v>0</v>
      </c>
      <c r="I40" s="8">
        <v>1255676</v>
      </c>
      <c r="J40" s="10">
        <v>1</v>
      </c>
      <c r="K40" s="9">
        <v>2</v>
      </c>
      <c r="L40" s="11">
        <v>476450</v>
      </c>
      <c r="M40" s="12">
        <v>0.37940000000000002</v>
      </c>
      <c r="N40" s="13" t="s">
        <v>1655</v>
      </c>
      <c r="O40" s="13" t="s">
        <v>233</v>
      </c>
      <c r="P40" s="13" t="s">
        <v>1656</v>
      </c>
      <c r="Q40" s="8">
        <v>861530</v>
      </c>
      <c r="R40" s="8">
        <v>385080</v>
      </c>
      <c r="S40" s="31" t="s">
        <v>1657</v>
      </c>
    </row>
    <row r="41" spans="6:19" ht="15" thickBot="1" x14ac:dyDescent="0.35">
      <c r="F41" s="5" t="s">
        <v>44</v>
      </c>
      <c r="G41" s="7">
        <v>7</v>
      </c>
      <c r="H41" s="6">
        <v>0</v>
      </c>
      <c r="I41" s="8">
        <v>1226527</v>
      </c>
      <c r="J41" s="10">
        <v>1</v>
      </c>
      <c r="K41" s="9">
        <v>2</v>
      </c>
      <c r="L41" s="11">
        <v>149221</v>
      </c>
      <c r="M41" s="12">
        <v>0.1217</v>
      </c>
      <c r="N41" s="13" t="s">
        <v>917</v>
      </c>
      <c r="O41" s="13" t="s">
        <v>1658</v>
      </c>
      <c r="P41" s="13" t="s">
        <v>1378</v>
      </c>
      <c r="Q41" s="8">
        <v>685700</v>
      </c>
      <c r="R41" s="8">
        <v>536479</v>
      </c>
      <c r="S41" s="31" t="s">
        <v>1659</v>
      </c>
    </row>
    <row r="42" spans="6:19" ht="15" thickBot="1" x14ac:dyDescent="0.35">
      <c r="F42" s="5" t="s">
        <v>45</v>
      </c>
      <c r="G42" s="7">
        <v>25</v>
      </c>
      <c r="H42" s="6">
        <v>0</v>
      </c>
      <c r="I42" s="8">
        <v>4844903</v>
      </c>
      <c r="J42" s="10">
        <v>1</v>
      </c>
      <c r="K42" s="9">
        <v>2</v>
      </c>
      <c r="L42" s="11">
        <v>356192</v>
      </c>
      <c r="M42" s="12">
        <v>7.3499999999999996E-2</v>
      </c>
      <c r="N42" s="13" t="s">
        <v>876</v>
      </c>
      <c r="O42" s="13" t="s">
        <v>1660</v>
      </c>
      <c r="P42" s="13" t="s">
        <v>1661</v>
      </c>
      <c r="Q42" s="8">
        <v>2584323</v>
      </c>
      <c r="R42" s="8">
        <v>2228131</v>
      </c>
      <c r="S42" s="31" t="s">
        <v>1662</v>
      </c>
    </row>
    <row r="43" spans="6:19" ht="15" thickBot="1" x14ac:dyDescent="0.35">
      <c r="F43" s="5" t="s">
        <v>46</v>
      </c>
      <c r="G43" s="7">
        <v>4</v>
      </c>
      <c r="H43" s="6">
        <v>0</v>
      </c>
      <c r="I43" s="8">
        <v>410492</v>
      </c>
      <c r="J43" s="10">
        <v>1</v>
      </c>
      <c r="K43" s="9">
        <v>2</v>
      </c>
      <c r="L43" s="11">
        <v>14974</v>
      </c>
      <c r="M43" s="12">
        <v>3.6499999999999998E-2</v>
      </c>
      <c r="N43" s="13" t="s">
        <v>1663</v>
      </c>
      <c r="O43" s="13" t="s">
        <v>1365</v>
      </c>
      <c r="P43" s="13" t="s">
        <v>1350</v>
      </c>
      <c r="Q43" s="8">
        <v>212080</v>
      </c>
      <c r="R43" s="8">
        <v>197106</v>
      </c>
      <c r="S43" s="31" t="s">
        <v>1664</v>
      </c>
    </row>
    <row r="44" spans="6:19" ht="15" thickBot="1" x14ac:dyDescent="0.35">
      <c r="F44" s="5" t="s">
        <v>47</v>
      </c>
      <c r="G44" s="7">
        <v>8</v>
      </c>
      <c r="H44" s="6">
        <v>0</v>
      </c>
      <c r="I44" s="8">
        <v>968540</v>
      </c>
      <c r="J44" s="10">
        <v>1</v>
      </c>
      <c r="K44" s="9">
        <v>2</v>
      </c>
      <c r="L44" s="11">
        <v>271069</v>
      </c>
      <c r="M44" s="12">
        <v>0.27989999999999998</v>
      </c>
      <c r="N44" s="13" t="s">
        <v>1665</v>
      </c>
      <c r="O44" s="13" t="s">
        <v>1666</v>
      </c>
      <c r="P44" s="13" t="s">
        <v>949</v>
      </c>
      <c r="Q44" s="8">
        <v>615539</v>
      </c>
      <c r="R44" s="8">
        <v>344470</v>
      </c>
      <c r="S44" s="31" t="s">
        <v>1667</v>
      </c>
    </row>
    <row r="45" spans="6:19" ht="15" thickBot="1" x14ac:dyDescent="0.35">
      <c r="F45" s="5" t="s">
        <v>48</v>
      </c>
      <c r="G45" s="7">
        <v>3</v>
      </c>
      <c r="H45" s="6">
        <v>0</v>
      </c>
      <c r="I45" s="8">
        <v>317867</v>
      </c>
      <c r="J45" s="10">
        <v>1</v>
      </c>
      <c r="K45" s="9">
        <v>2</v>
      </c>
      <c r="L45" s="11">
        <v>84154</v>
      </c>
      <c r="M45" s="12">
        <v>0.26469999999999999</v>
      </c>
      <c r="N45" s="13" t="s">
        <v>1668</v>
      </c>
      <c r="O45" s="13" t="s">
        <v>1669</v>
      </c>
      <c r="P45" s="13" t="s">
        <v>1447</v>
      </c>
      <c r="Q45" s="8">
        <v>200267</v>
      </c>
      <c r="R45" s="8">
        <v>116113</v>
      </c>
      <c r="S45" s="31" t="s">
        <v>1670</v>
      </c>
    </row>
    <row r="46" spans="6:19" ht="15" thickBot="1" x14ac:dyDescent="0.35">
      <c r="F46" s="5" t="s">
        <v>49</v>
      </c>
      <c r="G46" s="7">
        <v>11</v>
      </c>
      <c r="H46" s="6">
        <v>0</v>
      </c>
      <c r="I46" s="8">
        <v>1711993</v>
      </c>
      <c r="J46" s="10">
        <v>1</v>
      </c>
      <c r="K46" s="9">
        <v>2</v>
      </c>
      <c r="L46" s="11">
        <v>278498</v>
      </c>
      <c r="M46" s="12">
        <v>0.16270000000000001</v>
      </c>
      <c r="N46" s="13" t="s">
        <v>1671</v>
      </c>
      <c r="O46" s="13" t="s">
        <v>1672</v>
      </c>
      <c r="P46" s="13" t="s">
        <v>1100</v>
      </c>
      <c r="Q46" s="8">
        <v>990212</v>
      </c>
      <c r="R46" s="8">
        <v>711714</v>
      </c>
      <c r="S46" s="31" t="s">
        <v>1673</v>
      </c>
    </row>
    <row r="47" spans="6:19" ht="15" thickBot="1" x14ac:dyDescent="0.35">
      <c r="F47" s="5" t="s">
        <v>50</v>
      </c>
      <c r="G47" s="7">
        <v>29</v>
      </c>
      <c r="H47" s="6">
        <v>0</v>
      </c>
      <c r="I47" s="8">
        <v>5397571</v>
      </c>
      <c r="J47" s="10">
        <v>1</v>
      </c>
      <c r="K47" s="9">
        <v>2</v>
      </c>
      <c r="L47" s="11">
        <v>1484152</v>
      </c>
      <c r="M47" s="12">
        <v>0.27500000000000002</v>
      </c>
      <c r="N47" s="13" t="s">
        <v>1674</v>
      </c>
      <c r="O47" s="13" t="s">
        <v>1675</v>
      </c>
      <c r="P47" s="13" t="s">
        <v>1400</v>
      </c>
      <c r="Q47" s="8">
        <v>3433428</v>
      </c>
      <c r="R47" s="8">
        <v>1949276</v>
      </c>
      <c r="S47" s="31" t="s">
        <v>1676</v>
      </c>
    </row>
    <row r="48" spans="6:19" ht="15" thickBot="1" x14ac:dyDescent="0.35">
      <c r="F48" s="5" t="s">
        <v>51</v>
      </c>
      <c r="G48" s="7">
        <v>5</v>
      </c>
      <c r="H48" s="6">
        <v>0</v>
      </c>
      <c r="I48" s="8">
        <v>629656</v>
      </c>
      <c r="J48" s="10">
        <v>1</v>
      </c>
      <c r="K48" s="9">
        <v>2</v>
      </c>
      <c r="L48" s="11">
        <v>313736</v>
      </c>
      <c r="M48" s="12">
        <v>0.49830000000000002</v>
      </c>
      <c r="N48" s="13" t="s">
        <v>1677</v>
      </c>
      <c r="O48" s="13" t="s">
        <v>1678</v>
      </c>
      <c r="P48" s="13" t="s">
        <v>1107</v>
      </c>
      <c r="Q48" s="8">
        <v>469105</v>
      </c>
      <c r="R48" s="8">
        <v>155369</v>
      </c>
      <c r="S48" s="31" t="s">
        <v>1679</v>
      </c>
    </row>
    <row r="49" spans="6:19" ht="15" thickBot="1" x14ac:dyDescent="0.35">
      <c r="F49" s="5" t="s">
        <v>52</v>
      </c>
      <c r="G49" s="7">
        <v>3</v>
      </c>
      <c r="H49" s="6">
        <v>0</v>
      </c>
      <c r="I49" s="8">
        <v>234561</v>
      </c>
      <c r="J49" s="10">
        <v>1</v>
      </c>
      <c r="K49" s="9">
        <v>2</v>
      </c>
      <c r="L49" s="11">
        <v>40135</v>
      </c>
      <c r="M49" s="12">
        <v>0.1711</v>
      </c>
      <c r="N49" s="13" t="s">
        <v>1680</v>
      </c>
      <c r="O49" s="13" t="s">
        <v>494</v>
      </c>
      <c r="P49" s="13" t="s">
        <v>612</v>
      </c>
      <c r="Q49" s="8">
        <v>135865</v>
      </c>
      <c r="R49" s="8">
        <v>95730</v>
      </c>
      <c r="S49" s="31" t="s">
        <v>1681</v>
      </c>
    </row>
    <row r="50" spans="6:19" ht="15" thickBot="1" x14ac:dyDescent="0.35">
      <c r="F50" s="5" t="s">
        <v>53</v>
      </c>
      <c r="G50" s="7">
        <v>12</v>
      </c>
      <c r="H50" s="6">
        <v>0</v>
      </c>
      <c r="I50" s="8">
        <v>2146635</v>
      </c>
      <c r="J50" s="10">
        <v>1</v>
      </c>
      <c r="K50" s="9">
        <v>2</v>
      </c>
      <c r="L50" s="11">
        <v>540828</v>
      </c>
      <c r="M50" s="12">
        <v>0.25190000000000001</v>
      </c>
      <c r="N50" s="13" t="s">
        <v>1682</v>
      </c>
      <c r="O50" s="13" t="s">
        <v>1683</v>
      </c>
      <c r="P50" s="13" t="s">
        <v>1083</v>
      </c>
      <c r="Q50" s="8">
        <v>1337078</v>
      </c>
      <c r="R50" s="8">
        <v>796250</v>
      </c>
      <c r="S50" s="31" t="s">
        <v>1684</v>
      </c>
    </row>
    <row r="51" spans="6:19" ht="15" thickBot="1" x14ac:dyDescent="0.35">
      <c r="F51" s="5" t="s">
        <v>54</v>
      </c>
      <c r="G51" s="7">
        <v>10</v>
      </c>
      <c r="H51" s="6">
        <v>0</v>
      </c>
      <c r="I51" s="8">
        <v>1883910</v>
      </c>
      <c r="J51" s="10">
        <v>1</v>
      </c>
      <c r="K51" s="9">
        <v>2</v>
      </c>
      <c r="L51" s="11">
        <v>244318</v>
      </c>
      <c r="M51" s="12">
        <v>0.12970000000000001</v>
      </c>
      <c r="N51" s="13" t="s">
        <v>1685</v>
      </c>
      <c r="O51" s="13" t="s">
        <v>1686</v>
      </c>
      <c r="P51" s="13" t="s">
        <v>1687</v>
      </c>
      <c r="Q51" s="8">
        <v>1051670</v>
      </c>
      <c r="R51" s="8">
        <v>807352</v>
      </c>
      <c r="S51" s="31" t="s">
        <v>1688</v>
      </c>
    </row>
    <row r="52" spans="6:19" ht="15" thickBot="1" x14ac:dyDescent="0.35">
      <c r="F52" s="5" t="s">
        <v>55</v>
      </c>
      <c r="G52" s="7">
        <v>6</v>
      </c>
      <c r="H52" s="6">
        <v>0</v>
      </c>
      <c r="I52" s="8">
        <v>735742</v>
      </c>
      <c r="J52" s="10">
        <v>1</v>
      </c>
      <c r="K52" s="9">
        <v>2</v>
      </c>
      <c r="L52" s="11">
        <v>77358</v>
      </c>
      <c r="M52" s="12">
        <v>0.1051</v>
      </c>
      <c r="N52" s="13" t="s">
        <v>214</v>
      </c>
      <c r="O52" s="13" t="s">
        <v>1689</v>
      </c>
      <c r="P52" s="13" t="s">
        <v>1238</v>
      </c>
      <c r="Q52" s="8">
        <v>405483</v>
      </c>
      <c r="R52" s="8">
        <v>328125</v>
      </c>
      <c r="S52" s="31" t="s">
        <v>1690</v>
      </c>
    </row>
    <row r="53" spans="6:19" ht="15" thickBot="1" x14ac:dyDescent="0.35">
      <c r="F53" s="5" t="s">
        <v>56</v>
      </c>
      <c r="G53" s="7">
        <v>11</v>
      </c>
      <c r="H53" s="6">
        <v>0</v>
      </c>
      <c r="I53" s="8">
        <v>2212016</v>
      </c>
      <c r="J53" s="10">
        <v>1</v>
      </c>
      <c r="K53" s="9">
        <v>2</v>
      </c>
      <c r="L53" s="11">
        <v>202953</v>
      </c>
      <c r="M53" s="12">
        <v>9.1800000000000007E-2</v>
      </c>
      <c r="N53" s="13" t="s">
        <v>1691</v>
      </c>
      <c r="O53" s="13" t="s">
        <v>1692</v>
      </c>
      <c r="P53" s="13" t="s">
        <v>897</v>
      </c>
      <c r="Q53" s="8">
        <v>1198800</v>
      </c>
      <c r="R53" s="8">
        <v>995847</v>
      </c>
      <c r="S53" s="31" t="s">
        <v>1693</v>
      </c>
    </row>
    <row r="54" spans="6:19" x14ac:dyDescent="0.3">
      <c r="F54" s="34" t="s">
        <v>57</v>
      </c>
      <c r="G54" s="36">
        <v>3</v>
      </c>
      <c r="H54" s="35">
        <v>0</v>
      </c>
      <c r="I54" s="37">
        <v>188968</v>
      </c>
      <c r="J54" s="39">
        <v>1</v>
      </c>
      <c r="K54" s="38">
        <v>2</v>
      </c>
      <c r="L54" s="40">
        <v>79871</v>
      </c>
      <c r="M54" s="41">
        <v>0.42270000000000002</v>
      </c>
      <c r="N54" s="42" t="s">
        <v>1694</v>
      </c>
      <c r="O54" s="42" t="s">
        <v>1695</v>
      </c>
      <c r="P54" s="42" t="s">
        <v>409</v>
      </c>
      <c r="Q54" s="37">
        <v>133241</v>
      </c>
      <c r="R54" s="37">
        <v>53370</v>
      </c>
      <c r="S54" s="73" t="s">
        <v>1696</v>
      </c>
    </row>
  </sheetData>
  <hyperlinks>
    <hyperlink ref="F4" r:id="rId1" display="https://uselectionatlas.org/RESULTS/data.php?fips=1&amp;year=1984&amp;datatype=county&amp;def=1&amp;f=1&amp;off=0&amp;elect=0" xr:uid="{C30ADED6-A1CA-4B92-AC8F-158F43417A95}"/>
    <hyperlink ref="F5" r:id="rId2" display="https://uselectionatlas.org/RESULTS/data.php?fips=2&amp;year=1984&amp;datatype=county&amp;def=1&amp;f=1&amp;off=0&amp;elect=0" xr:uid="{C63ED03D-199D-48B2-95E3-52AA9A406388}"/>
    <hyperlink ref="F6" r:id="rId3" display="https://uselectionatlas.org/RESULTS/data.php?fips=4&amp;year=1984&amp;datatype=county&amp;def=1&amp;f=1&amp;off=0&amp;elect=0" xr:uid="{54AAACAD-EE05-4177-A2FF-A65B5A72C1CF}"/>
    <hyperlink ref="F7" r:id="rId4" display="https://uselectionatlas.org/RESULTS/data.php?fips=5&amp;year=1984&amp;datatype=county&amp;def=1&amp;f=1&amp;off=0&amp;elect=0" xr:uid="{D1101419-15AB-442C-802C-00CBD2AC4D23}"/>
    <hyperlink ref="F8" r:id="rId5" display="https://uselectionatlas.org/RESULTS/data.php?fips=6&amp;year=1984&amp;datatype=county&amp;def=1&amp;f=1&amp;off=0&amp;elect=0" xr:uid="{2AA66F70-7F94-411B-929C-4843FA2F090A}"/>
    <hyperlink ref="F9" r:id="rId6" display="https://uselectionatlas.org/RESULTS/data.php?fips=8&amp;year=1984&amp;datatype=county&amp;def=1&amp;f=1&amp;off=0&amp;elect=0" xr:uid="{F9FF4149-5AD2-472B-A7EF-8B14657340C8}"/>
    <hyperlink ref="F10" r:id="rId7" display="https://uselectionatlas.org/RESULTS/data.php?fips=9&amp;year=1984&amp;datatype=county&amp;def=1&amp;f=1&amp;off=0&amp;elect=0" xr:uid="{7157EA3F-FDFB-4CD7-82E1-F1E07366BE8B}"/>
    <hyperlink ref="F11" r:id="rId8" display="https://uselectionatlas.org/RESULTS/data.php?fips=10&amp;year=1984&amp;datatype=county&amp;def=1&amp;f=1&amp;off=0&amp;elect=0" xr:uid="{96C53A54-82CB-440B-A72D-12D825763608}"/>
    <hyperlink ref="F12" r:id="rId9" display="https://uselectionatlas.org/RESULTS/data.php?fips=11&amp;year=1984&amp;datatype=county&amp;def=1&amp;f=1&amp;off=0&amp;elect=0" xr:uid="{37ED0539-74E4-420E-8000-881A16D74A08}"/>
    <hyperlink ref="F13" r:id="rId10" display="https://uselectionatlas.org/RESULTS/data.php?fips=12&amp;year=1984&amp;datatype=county&amp;def=1&amp;f=1&amp;off=0&amp;elect=0" xr:uid="{7E07BFFC-97D2-41DA-A445-5A3E14134D62}"/>
    <hyperlink ref="F14" r:id="rId11" display="https://uselectionatlas.org/RESULTS/data.php?fips=13&amp;year=1984&amp;datatype=county&amp;def=1&amp;f=1&amp;off=0&amp;elect=0" xr:uid="{AB605271-5304-4427-82F4-6C08265F74BE}"/>
    <hyperlink ref="F15" r:id="rId12" display="https://uselectionatlas.org/RESULTS/data.php?fips=15&amp;year=1984&amp;datatype=county&amp;def=1&amp;f=1&amp;off=0&amp;elect=0" xr:uid="{8FB73360-A1AC-48B8-9568-4EE9D236B109}"/>
    <hyperlink ref="F16" r:id="rId13" display="https://uselectionatlas.org/RESULTS/data.php?fips=16&amp;year=1984&amp;datatype=county&amp;def=1&amp;f=1&amp;off=0&amp;elect=0" xr:uid="{F526FF6A-3897-4C15-B068-F20F787AB6C9}"/>
    <hyperlink ref="F17" r:id="rId14" display="https://uselectionatlas.org/RESULTS/data.php?fips=17&amp;year=1984&amp;datatype=county&amp;def=1&amp;f=1&amp;off=0&amp;elect=0" xr:uid="{C95CE4D7-CFA2-4E56-B71F-14CC06D17993}"/>
    <hyperlink ref="F18" r:id="rId15" display="https://uselectionatlas.org/RESULTS/data.php?fips=18&amp;year=1984&amp;datatype=county&amp;def=1&amp;f=1&amp;off=0&amp;elect=0" xr:uid="{2CABF610-5B17-4214-A53F-E6FD3429ACEE}"/>
    <hyperlink ref="F19" r:id="rId16" display="https://uselectionatlas.org/RESULTS/data.php?fips=19&amp;year=1984&amp;datatype=county&amp;def=1&amp;f=1&amp;off=0&amp;elect=0" xr:uid="{5CA809A1-C233-4737-B703-242628D04BB2}"/>
    <hyperlink ref="F20" r:id="rId17" display="https://uselectionatlas.org/RESULTS/data.php?fips=20&amp;year=1984&amp;datatype=county&amp;def=1&amp;f=1&amp;off=0&amp;elect=0" xr:uid="{4192000F-0B2C-4B56-8FEA-1EF78B1DABF8}"/>
    <hyperlink ref="F21" r:id="rId18" display="https://uselectionatlas.org/RESULTS/data.php?fips=21&amp;year=1984&amp;datatype=county&amp;def=1&amp;f=1&amp;off=0&amp;elect=0" xr:uid="{D5548746-BC0A-4232-8759-A3EC180E5D4B}"/>
    <hyperlink ref="F22" r:id="rId19" display="https://uselectionatlas.org/RESULTS/data.php?fips=22&amp;year=1984&amp;datatype=county&amp;def=1&amp;f=1&amp;off=0&amp;elect=0" xr:uid="{687C61F9-CC88-44B3-8B2C-78C396F5722E}"/>
    <hyperlink ref="F23" r:id="rId20" display="https://uselectionatlas.org/RESULTS/data.php?fips=23&amp;year=1984&amp;datatype=county&amp;def=1&amp;f=1&amp;off=0&amp;elect=0" xr:uid="{3D473D16-1F7A-49AA-BC6A-EDAE5BF4F525}"/>
    <hyperlink ref="F24" r:id="rId21" display="https://uselectionatlas.org/RESULTS/data.php?fips=24&amp;year=1984&amp;datatype=county&amp;def=1&amp;f=1&amp;off=0&amp;elect=0" xr:uid="{DF7F1033-763C-46D9-B9FA-EFC66499C7AC}"/>
    <hyperlink ref="F25" r:id="rId22" display="https://uselectionatlas.org/RESULTS/data.php?fips=25&amp;year=1984&amp;datatype=county&amp;def=1&amp;f=1&amp;off=0&amp;elect=0" xr:uid="{432B2A9D-5070-458D-B8FC-D422B0FF2561}"/>
    <hyperlink ref="F26" r:id="rId23" display="https://uselectionatlas.org/RESULTS/data.php?fips=26&amp;year=1984&amp;datatype=county&amp;def=1&amp;f=1&amp;off=0&amp;elect=0" xr:uid="{BE3E67F1-8E35-46BE-8E42-7147FE5A4036}"/>
    <hyperlink ref="F27" r:id="rId24" display="https://uselectionatlas.org/RESULTS/data.php?fips=27&amp;year=1984&amp;datatype=county&amp;def=1&amp;f=1&amp;off=0&amp;elect=0" xr:uid="{11454EA5-0324-4D26-B55F-8F0AE14CD259}"/>
    <hyperlink ref="F28" r:id="rId25" display="https://uselectionatlas.org/RESULTS/data.php?fips=28&amp;year=1984&amp;datatype=county&amp;def=1&amp;f=1&amp;off=0&amp;elect=0" xr:uid="{907316A9-36E5-40A8-B5C2-A42C4C5F708D}"/>
    <hyperlink ref="F29" r:id="rId26" display="https://uselectionatlas.org/RESULTS/data.php?fips=29&amp;year=1984&amp;datatype=county&amp;def=1&amp;f=1&amp;off=0&amp;elect=0" xr:uid="{EA73E165-748B-4972-994F-FBE586536767}"/>
    <hyperlink ref="F30" r:id="rId27" display="https://uselectionatlas.org/RESULTS/data.php?fips=30&amp;year=1984&amp;datatype=county&amp;def=1&amp;f=1&amp;off=0&amp;elect=0" xr:uid="{519332C8-A8DF-48D1-9F07-774F9068AF56}"/>
    <hyperlink ref="F31" r:id="rId28" display="https://uselectionatlas.org/RESULTS/data.php?fips=31&amp;year=1984&amp;datatype=county&amp;def=1&amp;f=1&amp;off=0&amp;elect=0" xr:uid="{1A6435A7-27CE-41ED-A227-B59F2291D694}"/>
    <hyperlink ref="F32" r:id="rId29" display="https://uselectionatlas.org/RESULTS/data.php?fips=32&amp;year=1984&amp;datatype=county&amp;def=1&amp;f=1&amp;off=0&amp;elect=0" xr:uid="{D112D1D2-FE7D-4B4F-8B08-6E547FFA579F}"/>
    <hyperlink ref="F33" r:id="rId30" display="https://uselectionatlas.org/RESULTS/data.php?fips=33&amp;year=1984&amp;datatype=county&amp;def=1&amp;f=1&amp;off=0&amp;elect=0" xr:uid="{4DA5D114-CA42-480D-88A8-81B03A1DC930}"/>
    <hyperlink ref="F34" r:id="rId31" display="https://uselectionatlas.org/RESULTS/data.php?fips=34&amp;year=1984&amp;datatype=county&amp;def=1&amp;f=1&amp;off=0&amp;elect=0" xr:uid="{2D7BA973-4F2D-4283-B540-ACE2393C79A1}"/>
    <hyperlink ref="F35" r:id="rId32" display="https://uselectionatlas.org/RESULTS/data.php?fips=35&amp;year=1984&amp;datatype=county&amp;def=1&amp;f=1&amp;off=0&amp;elect=0" xr:uid="{360AAAD2-9100-4296-AB3B-8D19D116D39A}"/>
    <hyperlink ref="F36" r:id="rId33" display="https://uselectionatlas.org/RESULTS/data.php?fips=36&amp;year=1984&amp;datatype=county&amp;def=1&amp;f=1&amp;off=0&amp;elect=0" xr:uid="{E0D8A7D5-D42F-4B26-BB77-300FCC0FCC8F}"/>
    <hyperlink ref="F37" r:id="rId34" display="https://uselectionatlas.org/RESULTS/data.php?fips=37&amp;year=1984&amp;datatype=county&amp;def=1&amp;f=1&amp;off=0&amp;elect=0" xr:uid="{291A1461-9C2C-4951-BCE0-01AB16CEC4A6}"/>
    <hyperlink ref="F38" r:id="rId35" display="https://uselectionatlas.org/RESULTS/data.php?fips=38&amp;year=1984&amp;datatype=county&amp;def=1&amp;f=1&amp;off=0&amp;elect=0" xr:uid="{2AE1DD0B-5145-4DA7-B08C-85B0E7D3BA18}"/>
    <hyperlink ref="F39" r:id="rId36" display="https://uselectionatlas.org/RESULTS/data.php?fips=39&amp;year=1984&amp;datatype=county&amp;def=1&amp;f=1&amp;off=0&amp;elect=0" xr:uid="{76908D6A-7262-4E8D-AEAB-39EC77925011}"/>
    <hyperlink ref="F40" r:id="rId37" display="https://uselectionatlas.org/RESULTS/data.php?fips=40&amp;year=1984&amp;datatype=county&amp;def=1&amp;f=1&amp;off=0&amp;elect=0" xr:uid="{5B8F440C-6227-4D57-AF98-D1F6A5D703D0}"/>
    <hyperlink ref="F41" r:id="rId38" display="https://uselectionatlas.org/RESULTS/data.php?fips=41&amp;year=1984&amp;datatype=county&amp;def=1&amp;f=1&amp;off=0&amp;elect=0" xr:uid="{9393D40E-6575-4010-951D-00B0C84A0EDD}"/>
    <hyperlink ref="F42" r:id="rId39" display="https://uselectionatlas.org/RESULTS/data.php?fips=42&amp;year=1984&amp;datatype=county&amp;def=1&amp;f=1&amp;off=0&amp;elect=0" xr:uid="{E9581230-1E5F-4551-8147-2AC817C4B304}"/>
    <hyperlink ref="F43" r:id="rId40" display="https://uselectionatlas.org/RESULTS/data.php?fips=44&amp;year=1984&amp;datatype=county&amp;def=1&amp;f=1&amp;off=0&amp;elect=0" xr:uid="{6A61439E-30A3-4E07-B84B-3D2F9BCF5F5D}"/>
    <hyperlink ref="F44" r:id="rId41" display="https://uselectionatlas.org/RESULTS/data.php?fips=45&amp;year=1984&amp;datatype=county&amp;def=1&amp;f=1&amp;off=0&amp;elect=0" xr:uid="{B248F596-E3D1-4AA1-9AD0-28A5187441AF}"/>
    <hyperlink ref="F45" r:id="rId42" display="https://uselectionatlas.org/RESULTS/data.php?fips=46&amp;year=1984&amp;datatype=county&amp;def=1&amp;f=1&amp;off=0&amp;elect=0" xr:uid="{A0532486-FABB-41EE-B3F5-28893A93D012}"/>
    <hyperlink ref="F46" r:id="rId43" display="https://uselectionatlas.org/RESULTS/data.php?fips=47&amp;year=1984&amp;datatype=county&amp;def=1&amp;f=1&amp;off=0&amp;elect=0" xr:uid="{814B9E88-150F-4C1D-ABCD-94D633041BBB}"/>
    <hyperlink ref="F47" r:id="rId44" display="https://uselectionatlas.org/RESULTS/data.php?fips=48&amp;year=1984&amp;datatype=county&amp;def=1&amp;f=1&amp;off=0&amp;elect=0" xr:uid="{E87D59F0-74F3-4E18-835A-441870A242DD}"/>
    <hyperlink ref="F48" r:id="rId45" display="https://uselectionatlas.org/RESULTS/data.php?fips=49&amp;year=1984&amp;datatype=county&amp;def=1&amp;f=1&amp;off=0&amp;elect=0" xr:uid="{0D2B7B32-D302-4DB1-9121-7E628191C568}"/>
    <hyperlink ref="F49" r:id="rId46" display="https://uselectionatlas.org/RESULTS/data.php?fips=50&amp;year=1984&amp;datatype=county&amp;def=1&amp;f=1&amp;off=0&amp;elect=0" xr:uid="{E114DDEB-BF3A-4E7E-8341-619457E29281}"/>
    <hyperlink ref="F50" r:id="rId47" display="https://uselectionatlas.org/RESULTS/data.php?fips=51&amp;year=1984&amp;datatype=county&amp;def=1&amp;f=1&amp;off=0&amp;elect=0" xr:uid="{5548661B-29CC-43E0-81D3-2F4E5EDD599B}"/>
    <hyperlink ref="F51" r:id="rId48" display="https://uselectionatlas.org/RESULTS/data.php?fips=53&amp;year=1984&amp;datatype=county&amp;def=1&amp;f=1&amp;off=0&amp;elect=0" xr:uid="{01D56EF7-E258-4713-9426-948D983BD25E}"/>
    <hyperlink ref="F52" r:id="rId49" display="https://uselectionatlas.org/RESULTS/data.php?fips=54&amp;year=1984&amp;datatype=county&amp;def=1&amp;f=1&amp;off=0&amp;elect=0" xr:uid="{A97E7F66-064B-4CB7-8BD6-BB2DCA78057E}"/>
    <hyperlink ref="F53" r:id="rId50" display="https://uselectionatlas.org/RESULTS/data.php?fips=55&amp;year=1984&amp;datatype=county&amp;def=1&amp;f=1&amp;off=0&amp;elect=0" xr:uid="{A327A8DE-44A3-49FB-8BFB-1406B98EE5A2}"/>
    <hyperlink ref="F54" r:id="rId51" display="https://uselectionatlas.org/RESULTS/data.php?fips=56&amp;year=1984&amp;datatype=county&amp;def=1&amp;f=1&amp;off=0&amp;elect=0" xr:uid="{75CE927E-0AF4-420E-A2DC-B3EDD1D6F34D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D5EFC-14D1-4223-B82A-3EF5680CABCF}">
  <dimension ref="F1:V54"/>
  <sheetViews>
    <sheetView workbookViewId="0">
      <selection sqref="A1:XFD1"/>
    </sheetView>
  </sheetViews>
  <sheetFormatPr defaultRowHeight="14.4" x14ac:dyDescent="0.3"/>
  <sheetData>
    <row r="1" spans="6:22" ht="28.2" thickBot="1" x14ac:dyDescent="0.35">
      <c r="F1" s="74" t="s">
        <v>1547</v>
      </c>
      <c r="G1" s="75" t="s">
        <v>1548</v>
      </c>
      <c r="H1" s="76" t="s">
        <v>1548</v>
      </c>
      <c r="I1" s="74" t="s">
        <v>1549</v>
      </c>
      <c r="J1" s="75" t="s">
        <v>1550</v>
      </c>
      <c r="K1" s="76" t="s">
        <v>1697</v>
      </c>
      <c r="L1" s="77" t="s">
        <v>1698</v>
      </c>
      <c r="M1" s="74" t="s">
        <v>1552</v>
      </c>
      <c r="N1" s="74" t="s">
        <v>1553</v>
      </c>
      <c r="O1" s="75" t="s">
        <v>1554</v>
      </c>
      <c r="P1" s="76" t="s">
        <v>1699</v>
      </c>
      <c r="Q1" s="77" t="s">
        <v>1700</v>
      </c>
      <c r="R1" s="74" t="s">
        <v>1556</v>
      </c>
      <c r="S1" s="75" t="s">
        <v>1554</v>
      </c>
      <c r="T1" s="76" t="s">
        <v>1699</v>
      </c>
      <c r="U1" s="77" t="s">
        <v>1700</v>
      </c>
      <c r="V1" s="78" t="s">
        <v>1556</v>
      </c>
    </row>
    <row r="2" spans="6:22" ht="15" thickBot="1" x14ac:dyDescent="0.35"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80"/>
    </row>
    <row r="3" spans="6:22" ht="15" thickBot="1" x14ac:dyDescent="0.35"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2"/>
    </row>
    <row r="4" spans="6:22" ht="15" thickBot="1" x14ac:dyDescent="0.35">
      <c r="F4" s="5" t="s">
        <v>7</v>
      </c>
      <c r="G4" s="83">
        <v>9</v>
      </c>
      <c r="H4" s="84">
        <v>0</v>
      </c>
      <c r="I4" s="85">
        <v>1341929</v>
      </c>
      <c r="J4" s="86">
        <v>1</v>
      </c>
      <c r="K4" s="87">
        <v>2</v>
      </c>
      <c r="L4" s="88">
        <v>3</v>
      </c>
      <c r="M4" s="89">
        <v>17462</v>
      </c>
      <c r="N4" s="90">
        <v>1.2999999999999999E-2</v>
      </c>
      <c r="O4" s="91" t="s">
        <v>1701</v>
      </c>
      <c r="P4" s="91" t="s">
        <v>430</v>
      </c>
      <c r="Q4" s="91" t="s">
        <v>810</v>
      </c>
      <c r="R4" s="91" t="s">
        <v>1702</v>
      </c>
      <c r="S4" s="85">
        <v>654192</v>
      </c>
      <c r="T4" s="85">
        <v>636730</v>
      </c>
      <c r="U4" s="85">
        <v>16481</v>
      </c>
      <c r="V4" s="92" t="s">
        <v>1703</v>
      </c>
    </row>
    <row r="5" spans="6:22" ht="15" thickBot="1" x14ac:dyDescent="0.35">
      <c r="F5" s="5" t="s">
        <v>8</v>
      </c>
      <c r="G5" s="83">
        <v>3</v>
      </c>
      <c r="H5" s="84">
        <v>0</v>
      </c>
      <c r="I5" s="85">
        <v>158445</v>
      </c>
      <c r="J5" s="86">
        <v>1</v>
      </c>
      <c r="K5" s="87">
        <v>2</v>
      </c>
      <c r="L5" s="87">
        <v>4</v>
      </c>
      <c r="M5" s="89">
        <v>44270</v>
      </c>
      <c r="N5" s="90">
        <v>0.27939999999999998</v>
      </c>
      <c r="O5" s="91" t="s">
        <v>1704</v>
      </c>
      <c r="P5" s="91" t="s">
        <v>1705</v>
      </c>
      <c r="Q5" s="91" t="s">
        <v>1706</v>
      </c>
      <c r="R5" s="91" t="s">
        <v>1707</v>
      </c>
      <c r="S5" s="85">
        <v>86112</v>
      </c>
      <c r="T5" s="85">
        <v>41842</v>
      </c>
      <c r="U5" s="85">
        <v>11155</v>
      </c>
      <c r="V5" s="92" t="s">
        <v>1708</v>
      </c>
    </row>
    <row r="6" spans="6:22" ht="15" thickBot="1" x14ac:dyDescent="0.35">
      <c r="F6" s="5" t="s">
        <v>9</v>
      </c>
      <c r="G6" s="83">
        <v>6</v>
      </c>
      <c r="H6" s="84">
        <v>0</v>
      </c>
      <c r="I6" s="85">
        <v>873945</v>
      </c>
      <c r="J6" s="86">
        <v>1</v>
      </c>
      <c r="K6" s="87">
        <v>2</v>
      </c>
      <c r="L6" s="88">
        <v>3</v>
      </c>
      <c r="M6" s="89">
        <v>282845</v>
      </c>
      <c r="N6" s="90">
        <v>0.3236</v>
      </c>
      <c r="O6" s="91" t="s">
        <v>1709</v>
      </c>
      <c r="P6" s="91" t="s">
        <v>1695</v>
      </c>
      <c r="Q6" s="91" t="s">
        <v>1710</v>
      </c>
      <c r="R6" s="91" t="s">
        <v>200</v>
      </c>
      <c r="S6" s="85">
        <v>529688</v>
      </c>
      <c r="T6" s="85">
        <v>246843</v>
      </c>
      <c r="U6" s="85">
        <v>76952</v>
      </c>
      <c r="V6" s="92" t="s">
        <v>1711</v>
      </c>
    </row>
    <row r="7" spans="6:22" ht="15" thickBot="1" x14ac:dyDescent="0.35">
      <c r="F7" s="5" t="s">
        <v>10</v>
      </c>
      <c r="G7" s="83">
        <v>6</v>
      </c>
      <c r="H7" s="84">
        <v>0</v>
      </c>
      <c r="I7" s="85">
        <v>837582</v>
      </c>
      <c r="J7" s="86">
        <v>1</v>
      </c>
      <c r="K7" s="87">
        <v>2</v>
      </c>
      <c r="L7" s="88">
        <v>3</v>
      </c>
      <c r="M7" s="89">
        <v>5123</v>
      </c>
      <c r="N7" s="90">
        <v>6.1000000000000004E-3</v>
      </c>
      <c r="O7" s="91" t="s">
        <v>1712</v>
      </c>
      <c r="P7" s="91" t="s">
        <v>1494</v>
      </c>
      <c r="Q7" s="91" t="s">
        <v>847</v>
      </c>
      <c r="R7" s="91" t="s">
        <v>196</v>
      </c>
      <c r="S7" s="85">
        <v>403164</v>
      </c>
      <c r="T7" s="85">
        <v>398041</v>
      </c>
      <c r="U7" s="85">
        <v>22468</v>
      </c>
      <c r="V7" s="92" t="s">
        <v>1713</v>
      </c>
    </row>
    <row r="8" spans="6:22" ht="15" thickBot="1" x14ac:dyDescent="0.35">
      <c r="F8" s="5" t="s">
        <v>11</v>
      </c>
      <c r="G8" s="83">
        <v>45</v>
      </c>
      <c r="H8" s="84">
        <v>0</v>
      </c>
      <c r="I8" s="85">
        <v>8587063</v>
      </c>
      <c r="J8" s="86">
        <v>1</v>
      </c>
      <c r="K8" s="87">
        <v>2</v>
      </c>
      <c r="L8" s="88">
        <v>3</v>
      </c>
      <c r="M8" s="89">
        <v>1441197</v>
      </c>
      <c r="N8" s="90">
        <v>0.1678</v>
      </c>
      <c r="O8" s="91" t="s">
        <v>1714</v>
      </c>
      <c r="P8" s="91" t="s">
        <v>718</v>
      </c>
      <c r="Q8" s="91" t="s">
        <v>1715</v>
      </c>
      <c r="R8" s="91" t="s">
        <v>1716</v>
      </c>
      <c r="S8" s="85">
        <v>4524858</v>
      </c>
      <c r="T8" s="85">
        <v>3083661</v>
      </c>
      <c r="U8" s="85">
        <v>739833</v>
      </c>
      <c r="V8" s="92" t="s">
        <v>1717</v>
      </c>
    </row>
    <row r="9" spans="6:22" ht="15" thickBot="1" x14ac:dyDescent="0.35">
      <c r="F9" s="5" t="s">
        <v>12</v>
      </c>
      <c r="G9" s="83">
        <v>7</v>
      </c>
      <c r="H9" s="84">
        <v>0</v>
      </c>
      <c r="I9" s="85">
        <v>1184415</v>
      </c>
      <c r="J9" s="86">
        <v>1</v>
      </c>
      <c r="K9" s="87">
        <v>2</v>
      </c>
      <c r="L9" s="88">
        <v>3</v>
      </c>
      <c r="M9" s="89">
        <v>284291</v>
      </c>
      <c r="N9" s="90">
        <v>0.24</v>
      </c>
      <c r="O9" s="91" t="s">
        <v>1718</v>
      </c>
      <c r="P9" s="91" t="s">
        <v>1719</v>
      </c>
      <c r="Q9" s="91" t="s">
        <v>1720</v>
      </c>
      <c r="R9" s="91" t="s">
        <v>72</v>
      </c>
      <c r="S9" s="85">
        <v>652264</v>
      </c>
      <c r="T9" s="85">
        <v>367973</v>
      </c>
      <c r="U9" s="85">
        <v>130633</v>
      </c>
      <c r="V9" s="92" t="s">
        <v>1721</v>
      </c>
    </row>
    <row r="10" spans="6:22" ht="15" thickBot="1" x14ac:dyDescent="0.35">
      <c r="F10" s="5" t="s">
        <v>13</v>
      </c>
      <c r="G10" s="83">
        <v>8</v>
      </c>
      <c r="H10" s="84">
        <v>0</v>
      </c>
      <c r="I10" s="85">
        <v>1406285</v>
      </c>
      <c r="J10" s="86">
        <v>1</v>
      </c>
      <c r="K10" s="87">
        <v>2</v>
      </c>
      <c r="L10" s="88">
        <v>3</v>
      </c>
      <c r="M10" s="89">
        <v>135478</v>
      </c>
      <c r="N10" s="90">
        <v>9.6299999999999997E-2</v>
      </c>
      <c r="O10" s="91" t="s">
        <v>276</v>
      </c>
      <c r="P10" s="91" t="s">
        <v>1722</v>
      </c>
      <c r="Q10" s="91" t="s">
        <v>1723</v>
      </c>
      <c r="R10" s="91" t="s">
        <v>446</v>
      </c>
      <c r="S10" s="85">
        <v>677210</v>
      </c>
      <c r="T10" s="85">
        <v>541732</v>
      </c>
      <c r="U10" s="85">
        <v>171807</v>
      </c>
      <c r="V10" s="92" t="s">
        <v>1724</v>
      </c>
    </row>
    <row r="11" spans="6:22" ht="15" thickBot="1" x14ac:dyDescent="0.35">
      <c r="F11" s="5" t="s">
        <v>14</v>
      </c>
      <c r="G11" s="83">
        <v>3</v>
      </c>
      <c r="H11" s="84">
        <v>0</v>
      </c>
      <c r="I11" s="85">
        <v>235668</v>
      </c>
      <c r="J11" s="86">
        <v>1</v>
      </c>
      <c r="K11" s="87">
        <v>2</v>
      </c>
      <c r="L11" s="88">
        <v>3</v>
      </c>
      <c r="M11" s="89">
        <v>5498</v>
      </c>
      <c r="N11" s="90">
        <v>2.3300000000000001E-2</v>
      </c>
      <c r="O11" s="91" t="s">
        <v>1725</v>
      </c>
      <c r="P11" s="91" t="s">
        <v>341</v>
      </c>
      <c r="Q11" s="91" t="s">
        <v>1726</v>
      </c>
      <c r="R11" s="91" t="s">
        <v>705</v>
      </c>
      <c r="S11" s="85">
        <v>111252</v>
      </c>
      <c r="T11" s="85">
        <v>105754</v>
      </c>
      <c r="U11" s="85">
        <v>16288</v>
      </c>
      <c r="V11" s="92" t="s">
        <v>1727</v>
      </c>
    </row>
    <row r="12" spans="6:22" ht="15" thickBot="1" x14ac:dyDescent="0.35">
      <c r="F12" s="5" t="s">
        <v>15</v>
      </c>
      <c r="G12" s="84">
        <v>0</v>
      </c>
      <c r="H12" s="93">
        <v>3</v>
      </c>
      <c r="I12" s="85">
        <v>173889</v>
      </c>
      <c r="J12" s="87">
        <v>2</v>
      </c>
      <c r="K12" s="94">
        <v>1</v>
      </c>
      <c r="L12" s="88">
        <v>3</v>
      </c>
      <c r="M12" s="95">
        <v>106918</v>
      </c>
      <c r="N12" s="96">
        <v>0.6149</v>
      </c>
      <c r="O12" s="91" t="s">
        <v>1728</v>
      </c>
      <c r="P12" s="91" t="s">
        <v>1729</v>
      </c>
      <c r="Q12" s="91" t="s">
        <v>1730</v>
      </c>
      <c r="R12" s="91" t="s">
        <v>686</v>
      </c>
      <c r="S12" s="85">
        <v>23313</v>
      </c>
      <c r="T12" s="85">
        <v>130231</v>
      </c>
      <c r="U12" s="85">
        <v>16131</v>
      </c>
      <c r="V12" s="92" t="s">
        <v>1731</v>
      </c>
    </row>
    <row r="13" spans="6:22" ht="15" thickBot="1" x14ac:dyDescent="0.35">
      <c r="F13" s="5" t="s">
        <v>16</v>
      </c>
      <c r="G13" s="83">
        <v>17</v>
      </c>
      <c r="H13" s="84">
        <v>0</v>
      </c>
      <c r="I13" s="85">
        <v>3687026</v>
      </c>
      <c r="J13" s="86">
        <v>1</v>
      </c>
      <c r="K13" s="87">
        <v>2</v>
      </c>
      <c r="L13" s="88">
        <v>3</v>
      </c>
      <c r="M13" s="89">
        <v>627476</v>
      </c>
      <c r="N13" s="90">
        <v>0.17019999999999999</v>
      </c>
      <c r="O13" s="91" t="s">
        <v>1453</v>
      </c>
      <c r="P13" s="91" t="s">
        <v>1732</v>
      </c>
      <c r="Q13" s="91" t="s">
        <v>1733</v>
      </c>
      <c r="R13" s="91" t="s">
        <v>1071</v>
      </c>
      <c r="S13" s="85">
        <v>2046951</v>
      </c>
      <c r="T13" s="85">
        <v>1419475</v>
      </c>
      <c r="U13" s="85">
        <v>189692</v>
      </c>
      <c r="V13" s="92" t="s">
        <v>1734</v>
      </c>
    </row>
    <row r="14" spans="6:22" ht="15" thickBot="1" x14ac:dyDescent="0.35">
      <c r="F14" s="5" t="s">
        <v>17</v>
      </c>
      <c r="G14" s="84">
        <v>0</v>
      </c>
      <c r="H14" s="93">
        <v>12</v>
      </c>
      <c r="I14" s="85">
        <v>1597467</v>
      </c>
      <c r="J14" s="87">
        <v>2</v>
      </c>
      <c r="K14" s="94">
        <v>1</v>
      </c>
      <c r="L14" s="88">
        <v>3</v>
      </c>
      <c r="M14" s="95">
        <v>236565</v>
      </c>
      <c r="N14" s="96">
        <v>0.14810000000000001</v>
      </c>
      <c r="O14" s="91" t="s">
        <v>1735</v>
      </c>
      <c r="P14" s="91" t="s">
        <v>1736</v>
      </c>
      <c r="Q14" s="91" t="s">
        <v>76</v>
      </c>
      <c r="R14" s="91" t="s">
        <v>1532</v>
      </c>
      <c r="S14" s="85">
        <v>654168</v>
      </c>
      <c r="T14" s="85">
        <v>890733</v>
      </c>
      <c r="U14" s="85">
        <v>36055</v>
      </c>
      <c r="V14" s="92" t="s">
        <v>1737</v>
      </c>
    </row>
    <row r="15" spans="6:22" ht="15" thickBot="1" x14ac:dyDescent="0.35">
      <c r="F15" s="5" t="s">
        <v>18</v>
      </c>
      <c r="G15" s="84">
        <v>0</v>
      </c>
      <c r="H15" s="93">
        <v>4</v>
      </c>
      <c r="I15" s="85">
        <v>303287</v>
      </c>
      <c r="J15" s="87">
        <v>2</v>
      </c>
      <c r="K15" s="94">
        <v>1</v>
      </c>
      <c r="L15" s="88">
        <v>3</v>
      </c>
      <c r="M15" s="95">
        <v>5767</v>
      </c>
      <c r="N15" s="96">
        <v>1.9E-2</v>
      </c>
      <c r="O15" s="91" t="s">
        <v>1738</v>
      </c>
      <c r="P15" s="91" t="s">
        <v>1739</v>
      </c>
      <c r="Q15" s="91" t="s">
        <v>1740</v>
      </c>
      <c r="R15" s="91" t="s">
        <v>873</v>
      </c>
      <c r="S15" s="85">
        <v>130112</v>
      </c>
      <c r="T15" s="85">
        <v>135879</v>
      </c>
      <c r="U15" s="85">
        <v>32021</v>
      </c>
      <c r="V15" s="92" t="s">
        <v>1741</v>
      </c>
    </row>
    <row r="16" spans="6:22" ht="15" thickBot="1" x14ac:dyDescent="0.35">
      <c r="F16" s="5" t="s">
        <v>19</v>
      </c>
      <c r="G16" s="83">
        <v>4</v>
      </c>
      <c r="H16" s="84">
        <v>0</v>
      </c>
      <c r="I16" s="85">
        <v>437431</v>
      </c>
      <c r="J16" s="86">
        <v>1</v>
      </c>
      <c r="K16" s="87">
        <v>2</v>
      </c>
      <c r="L16" s="88">
        <v>3</v>
      </c>
      <c r="M16" s="89">
        <v>180507</v>
      </c>
      <c r="N16" s="90">
        <v>0.41270000000000001</v>
      </c>
      <c r="O16" s="91" t="s">
        <v>1742</v>
      </c>
      <c r="P16" s="91" t="s">
        <v>1743</v>
      </c>
      <c r="Q16" s="91" t="s">
        <v>1744</v>
      </c>
      <c r="R16" s="91" t="s">
        <v>590</v>
      </c>
      <c r="S16" s="85">
        <v>290699</v>
      </c>
      <c r="T16" s="85">
        <v>110192</v>
      </c>
      <c r="U16" s="85">
        <v>27058</v>
      </c>
      <c r="V16" s="92" t="s">
        <v>1745</v>
      </c>
    </row>
    <row r="17" spans="6:22" ht="15" thickBot="1" x14ac:dyDescent="0.35">
      <c r="F17" s="5" t="s">
        <v>20</v>
      </c>
      <c r="G17" s="83">
        <v>26</v>
      </c>
      <c r="H17" s="84">
        <v>0</v>
      </c>
      <c r="I17" s="85">
        <v>4749721</v>
      </c>
      <c r="J17" s="86">
        <v>1</v>
      </c>
      <c r="K17" s="87">
        <v>2</v>
      </c>
      <c r="L17" s="88">
        <v>3</v>
      </c>
      <c r="M17" s="89">
        <v>376636</v>
      </c>
      <c r="N17" s="90">
        <v>7.9299999999999995E-2</v>
      </c>
      <c r="O17" s="91" t="s">
        <v>1746</v>
      </c>
      <c r="P17" s="91" t="s">
        <v>1747</v>
      </c>
      <c r="Q17" s="91" t="s">
        <v>1748</v>
      </c>
      <c r="R17" s="91" t="s">
        <v>727</v>
      </c>
      <c r="S17" s="85">
        <v>2358049</v>
      </c>
      <c r="T17" s="85">
        <v>1981413</v>
      </c>
      <c r="U17" s="85">
        <v>346754</v>
      </c>
      <c r="V17" s="92" t="s">
        <v>1749</v>
      </c>
    </row>
    <row r="18" spans="6:22" ht="15" thickBot="1" x14ac:dyDescent="0.35">
      <c r="F18" s="5" t="s">
        <v>21</v>
      </c>
      <c r="G18" s="83">
        <v>13</v>
      </c>
      <c r="H18" s="84">
        <v>0</v>
      </c>
      <c r="I18" s="85">
        <v>2242033</v>
      </c>
      <c r="J18" s="86">
        <v>1</v>
      </c>
      <c r="K18" s="87">
        <v>2</v>
      </c>
      <c r="L18" s="88">
        <v>3</v>
      </c>
      <c r="M18" s="89">
        <v>411459</v>
      </c>
      <c r="N18" s="90">
        <v>0.1835</v>
      </c>
      <c r="O18" s="91" t="s">
        <v>1750</v>
      </c>
      <c r="P18" s="91" t="s">
        <v>1751</v>
      </c>
      <c r="Q18" s="91" t="s">
        <v>1752</v>
      </c>
      <c r="R18" s="91" t="s">
        <v>817</v>
      </c>
      <c r="S18" s="85">
        <v>1255656</v>
      </c>
      <c r="T18" s="85">
        <v>844197</v>
      </c>
      <c r="U18" s="85">
        <v>111639</v>
      </c>
      <c r="V18" s="92" t="s">
        <v>1753</v>
      </c>
    </row>
    <row r="19" spans="6:22" ht="15" thickBot="1" x14ac:dyDescent="0.35">
      <c r="F19" s="5" t="s">
        <v>22</v>
      </c>
      <c r="G19" s="83">
        <v>8</v>
      </c>
      <c r="H19" s="84">
        <v>0</v>
      </c>
      <c r="I19" s="85">
        <v>1317661</v>
      </c>
      <c r="J19" s="86">
        <v>1</v>
      </c>
      <c r="K19" s="87">
        <v>2</v>
      </c>
      <c r="L19" s="88">
        <v>3</v>
      </c>
      <c r="M19" s="89">
        <v>167354</v>
      </c>
      <c r="N19" s="90">
        <v>0.127</v>
      </c>
      <c r="O19" s="91" t="s">
        <v>417</v>
      </c>
      <c r="P19" s="91" t="s">
        <v>1754</v>
      </c>
      <c r="Q19" s="91" t="s">
        <v>1755</v>
      </c>
      <c r="R19" s="91" t="s">
        <v>1687</v>
      </c>
      <c r="S19" s="85">
        <v>676026</v>
      </c>
      <c r="T19" s="85">
        <v>508672</v>
      </c>
      <c r="U19" s="85">
        <v>115633</v>
      </c>
      <c r="V19" s="92" t="s">
        <v>1756</v>
      </c>
    </row>
    <row r="20" spans="6:22" ht="15" thickBot="1" x14ac:dyDescent="0.35">
      <c r="F20" s="5" t="s">
        <v>23</v>
      </c>
      <c r="G20" s="83">
        <v>7</v>
      </c>
      <c r="H20" s="84">
        <v>0</v>
      </c>
      <c r="I20" s="85">
        <v>979795</v>
      </c>
      <c r="J20" s="86">
        <v>1</v>
      </c>
      <c r="K20" s="87">
        <v>2</v>
      </c>
      <c r="L20" s="88">
        <v>3</v>
      </c>
      <c r="M20" s="89">
        <v>240662</v>
      </c>
      <c r="N20" s="90">
        <v>0.24560000000000001</v>
      </c>
      <c r="O20" s="91" t="s">
        <v>1757</v>
      </c>
      <c r="P20" s="91" t="s">
        <v>1758</v>
      </c>
      <c r="Q20" s="91" t="s">
        <v>1759</v>
      </c>
      <c r="R20" s="91" t="s">
        <v>1760</v>
      </c>
      <c r="S20" s="85">
        <v>566812</v>
      </c>
      <c r="T20" s="85">
        <v>326150</v>
      </c>
      <c r="U20" s="85">
        <v>68231</v>
      </c>
      <c r="V20" s="92" t="s">
        <v>1761</v>
      </c>
    </row>
    <row r="21" spans="6:22" ht="15" thickBot="1" x14ac:dyDescent="0.35">
      <c r="F21" s="5" t="s">
        <v>24</v>
      </c>
      <c r="G21" s="83">
        <v>9</v>
      </c>
      <c r="H21" s="84">
        <v>0</v>
      </c>
      <c r="I21" s="85">
        <v>1294627</v>
      </c>
      <c r="J21" s="86">
        <v>1</v>
      </c>
      <c r="K21" s="87">
        <v>2</v>
      </c>
      <c r="L21" s="88">
        <v>3</v>
      </c>
      <c r="M21" s="89">
        <v>18857</v>
      </c>
      <c r="N21" s="90">
        <v>1.46E-2</v>
      </c>
      <c r="O21" s="91" t="s">
        <v>1762</v>
      </c>
      <c r="P21" s="91" t="s">
        <v>926</v>
      </c>
      <c r="Q21" s="91" t="s">
        <v>553</v>
      </c>
      <c r="R21" s="91" t="s">
        <v>859</v>
      </c>
      <c r="S21" s="85">
        <v>635274</v>
      </c>
      <c r="T21" s="85">
        <v>616417</v>
      </c>
      <c r="U21" s="85">
        <v>31127</v>
      </c>
      <c r="V21" s="92" t="s">
        <v>1763</v>
      </c>
    </row>
    <row r="22" spans="6:22" ht="15" thickBot="1" x14ac:dyDescent="0.35">
      <c r="F22" s="5" t="s">
        <v>25</v>
      </c>
      <c r="G22" s="83">
        <v>10</v>
      </c>
      <c r="H22" s="84">
        <v>0</v>
      </c>
      <c r="I22" s="85">
        <v>1548591</v>
      </c>
      <c r="J22" s="86">
        <v>1</v>
      </c>
      <c r="K22" s="87">
        <v>2</v>
      </c>
      <c r="L22" s="88">
        <v>3</v>
      </c>
      <c r="M22" s="89">
        <v>84400</v>
      </c>
      <c r="N22" s="90">
        <v>5.45E-2</v>
      </c>
      <c r="O22" s="91" t="s">
        <v>1764</v>
      </c>
      <c r="P22" s="91" t="s">
        <v>1765</v>
      </c>
      <c r="Q22" s="91" t="s">
        <v>1766</v>
      </c>
      <c r="R22" s="91" t="s">
        <v>636</v>
      </c>
      <c r="S22" s="85">
        <v>792853</v>
      </c>
      <c r="T22" s="85">
        <v>708453</v>
      </c>
      <c r="U22" s="85">
        <v>26345</v>
      </c>
      <c r="V22" s="92" t="s">
        <v>1767</v>
      </c>
    </row>
    <row r="23" spans="6:22" ht="15" thickBot="1" x14ac:dyDescent="0.35">
      <c r="F23" s="5" t="s">
        <v>26</v>
      </c>
      <c r="G23" s="83">
        <v>4</v>
      </c>
      <c r="H23" s="84">
        <v>0</v>
      </c>
      <c r="I23" s="85">
        <v>523011</v>
      </c>
      <c r="J23" s="86">
        <v>1</v>
      </c>
      <c r="K23" s="87">
        <v>2</v>
      </c>
      <c r="L23" s="88">
        <v>3</v>
      </c>
      <c r="M23" s="89">
        <v>17548</v>
      </c>
      <c r="N23" s="90">
        <v>3.3599999999999998E-2</v>
      </c>
      <c r="O23" s="91" t="s">
        <v>1768</v>
      </c>
      <c r="P23" s="91" t="s">
        <v>1769</v>
      </c>
      <c r="Q23" s="91" t="s">
        <v>1770</v>
      </c>
      <c r="R23" s="91" t="s">
        <v>158</v>
      </c>
      <c r="S23" s="85">
        <v>238522</v>
      </c>
      <c r="T23" s="85">
        <v>220974</v>
      </c>
      <c r="U23" s="85">
        <v>53327</v>
      </c>
      <c r="V23" s="92" t="s">
        <v>1771</v>
      </c>
    </row>
    <row r="24" spans="6:22" ht="15" thickBot="1" x14ac:dyDescent="0.35">
      <c r="F24" s="5" t="s">
        <v>27</v>
      </c>
      <c r="G24" s="84">
        <v>0</v>
      </c>
      <c r="H24" s="93">
        <v>10</v>
      </c>
      <c r="I24" s="85">
        <v>1540496</v>
      </c>
      <c r="J24" s="87">
        <v>2</v>
      </c>
      <c r="K24" s="94">
        <v>1</v>
      </c>
      <c r="L24" s="88">
        <v>3</v>
      </c>
      <c r="M24" s="95">
        <v>45555</v>
      </c>
      <c r="N24" s="96">
        <v>2.9600000000000001E-2</v>
      </c>
      <c r="O24" s="91" t="s">
        <v>1772</v>
      </c>
      <c r="P24" s="91" t="s">
        <v>1773</v>
      </c>
      <c r="Q24" s="91" t="s">
        <v>1774</v>
      </c>
      <c r="R24" s="91" t="s">
        <v>579</v>
      </c>
      <c r="S24" s="85">
        <v>680606</v>
      </c>
      <c r="T24" s="85">
        <v>726161</v>
      </c>
      <c r="U24" s="85">
        <v>119537</v>
      </c>
      <c r="V24" s="92" t="s">
        <v>1775</v>
      </c>
    </row>
    <row r="25" spans="6:22" ht="15" thickBot="1" x14ac:dyDescent="0.35">
      <c r="F25" s="5" t="s">
        <v>28</v>
      </c>
      <c r="G25" s="83">
        <v>14</v>
      </c>
      <c r="H25" s="84">
        <v>0</v>
      </c>
      <c r="I25" s="85">
        <v>2524298</v>
      </c>
      <c r="J25" s="86">
        <v>1</v>
      </c>
      <c r="K25" s="87">
        <v>2</v>
      </c>
      <c r="L25" s="88">
        <v>3</v>
      </c>
      <c r="M25" s="89">
        <v>3829</v>
      </c>
      <c r="N25" s="90">
        <v>1.5E-3</v>
      </c>
      <c r="O25" s="91" t="s">
        <v>79</v>
      </c>
      <c r="P25" s="91" t="s">
        <v>1776</v>
      </c>
      <c r="Q25" s="91" t="s">
        <v>1777</v>
      </c>
      <c r="R25" s="91" t="s">
        <v>1778</v>
      </c>
      <c r="S25" s="85">
        <v>1057631</v>
      </c>
      <c r="T25" s="85">
        <v>1053802</v>
      </c>
      <c r="U25" s="85">
        <v>382539</v>
      </c>
      <c r="V25" s="92" t="s">
        <v>1779</v>
      </c>
    </row>
    <row r="26" spans="6:22" ht="15" thickBot="1" x14ac:dyDescent="0.35">
      <c r="F26" s="5" t="s">
        <v>29</v>
      </c>
      <c r="G26" s="83">
        <v>21</v>
      </c>
      <c r="H26" s="84">
        <v>0</v>
      </c>
      <c r="I26" s="85">
        <v>3909725</v>
      </c>
      <c r="J26" s="86">
        <v>1</v>
      </c>
      <c r="K26" s="87">
        <v>2</v>
      </c>
      <c r="L26" s="88">
        <v>3</v>
      </c>
      <c r="M26" s="89">
        <v>253693</v>
      </c>
      <c r="N26" s="90">
        <v>6.4899999999999999E-2</v>
      </c>
      <c r="O26" s="91" t="s">
        <v>1780</v>
      </c>
      <c r="P26" s="91" t="s">
        <v>1781</v>
      </c>
      <c r="Q26" s="91" t="s">
        <v>1706</v>
      </c>
      <c r="R26" s="91" t="s">
        <v>88</v>
      </c>
      <c r="S26" s="85">
        <v>1915225</v>
      </c>
      <c r="T26" s="85">
        <v>1661532</v>
      </c>
      <c r="U26" s="85">
        <v>275223</v>
      </c>
      <c r="V26" s="92" t="s">
        <v>1782</v>
      </c>
    </row>
    <row r="27" spans="6:22" ht="15" thickBot="1" x14ac:dyDescent="0.35">
      <c r="F27" s="5" t="s">
        <v>30</v>
      </c>
      <c r="G27" s="84">
        <v>0</v>
      </c>
      <c r="H27" s="93">
        <v>10</v>
      </c>
      <c r="I27" s="85">
        <v>2051953</v>
      </c>
      <c r="J27" s="87">
        <v>2</v>
      </c>
      <c r="K27" s="94">
        <v>1</v>
      </c>
      <c r="L27" s="88">
        <v>3</v>
      </c>
      <c r="M27" s="95">
        <v>80933</v>
      </c>
      <c r="N27" s="96">
        <v>3.9399999999999998E-2</v>
      </c>
      <c r="O27" s="91" t="s">
        <v>1451</v>
      </c>
      <c r="P27" s="91" t="s">
        <v>1783</v>
      </c>
      <c r="Q27" s="91" t="s">
        <v>1784</v>
      </c>
      <c r="R27" s="91" t="s">
        <v>666</v>
      </c>
      <c r="S27" s="85">
        <v>873241</v>
      </c>
      <c r="T27" s="85">
        <v>954174</v>
      </c>
      <c r="U27" s="85">
        <v>174990</v>
      </c>
      <c r="V27" s="92" t="s">
        <v>1785</v>
      </c>
    </row>
    <row r="28" spans="6:22" ht="15" thickBot="1" x14ac:dyDescent="0.35">
      <c r="F28" s="5" t="s">
        <v>31</v>
      </c>
      <c r="G28" s="83">
        <v>7</v>
      </c>
      <c r="H28" s="84">
        <v>0</v>
      </c>
      <c r="I28" s="85">
        <v>892620</v>
      </c>
      <c r="J28" s="86">
        <v>1</v>
      </c>
      <c r="K28" s="87">
        <v>2</v>
      </c>
      <c r="L28" s="88">
        <v>3</v>
      </c>
      <c r="M28" s="89">
        <v>11808</v>
      </c>
      <c r="N28" s="90">
        <v>1.32E-2</v>
      </c>
      <c r="O28" s="91" t="s">
        <v>1786</v>
      </c>
      <c r="P28" s="91" t="s">
        <v>1245</v>
      </c>
      <c r="Q28" s="91" t="s">
        <v>636</v>
      </c>
      <c r="R28" s="91" t="s">
        <v>96</v>
      </c>
      <c r="S28" s="85">
        <v>441089</v>
      </c>
      <c r="T28" s="85">
        <v>429281</v>
      </c>
      <c r="U28" s="85">
        <v>12036</v>
      </c>
      <c r="V28" s="92" t="s">
        <v>1787</v>
      </c>
    </row>
    <row r="29" spans="6:22" ht="15" thickBot="1" x14ac:dyDescent="0.35">
      <c r="F29" s="5" t="s">
        <v>32</v>
      </c>
      <c r="G29" s="83">
        <v>12</v>
      </c>
      <c r="H29" s="84">
        <v>0</v>
      </c>
      <c r="I29" s="85">
        <v>2099824</v>
      </c>
      <c r="J29" s="86">
        <v>1</v>
      </c>
      <c r="K29" s="87">
        <v>2</v>
      </c>
      <c r="L29" s="88">
        <v>3</v>
      </c>
      <c r="M29" s="89">
        <v>142999</v>
      </c>
      <c r="N29" s="90">
        <v>6.8099999999999994E-2</v>
      </c>
      <c r="O29" s="91" t="s">
        <v>657</v>
      </c>
      <c r="P29" s="91" t="s">
        <v>1788</v>
      </c>
      <c r="Q29" s="91" t="s">
        <v>1789</v>
      </c>
      <c r="R29" s="91" t="s">
        <v>897</v>
      </c>
      <c r="S29" s="85">
        <v>1074181</v>
      </c>
      <c r="T29" s="85">
        <v>931182</v>
      </c>
      <c r="U29" s="85">
        <v>77920</v>
      </c>
      <c r="V29" s="92" t="s">
        <v>1790</v>
      </c>
    </row>
    <row r="30" spans="6:22" ht="15" thickBot="1" x14ac:dyDescent="0.35">
      <c r="F30" s="5" t="s">
        <v>33</v>
      </c>
      <c r="G30" s="83">
        <v>4</v>
      </c>
      <c r="H30" s="84">
        <v>0</v>
      </c>
      <c r="I30" s="85">
        <v>363952</v>
      </c>
      <c r="J30" s="86">
        <v>1</v>
      </c>
      <c r="K30" s="87">
        <v>2</v>
      </c>
      <c r="L30" s="88">
        <v>3</v>
      </c>
      <c r="M30" s="89">
        <v>88782</v>
      </c>
      <c r="N30" s="90">
        <v>0.24390000000000001</v>
      </c>
      <c r="O30" s="91" t="s">
        <v>1791</v>
      </c>
      <c r="P30" s="91" t="s">
        <v>1792</v>
      </c>
      <c r="Q30" s="91" t="s">
        <v>1793</v>
      </c>
      <c r="R30" s="91" t="s">
        <v>80</v>
      </c>
      <c r="S30" s="85">
        <v>206814</v>
      </c>
      <c r="T30" s="85">
        <v>118032</v>
      </c>
      <c r="U30" s="85">
        <v>29281</v>
      </c>
      <c r="V30" s="92" t="s">
        <v>1794</v>
      </c>
    </row>
    <row r="31" spans="6:22" ht="15" thickBot="1" x14ac:dyDescent="0.35">
      <c r="F31" s="5" t="s">
        <v>34</v>
      </c>
      <c r="G31" s="83">
        <v>5</v>
      </c>
      <c r="H31" s="84">
        <v>0</v>
      </c>
      <c r="I31" s="85">
        <v>640854</v>
      </c>
      <c r="J31" s="86">
        <v>1</v>
      </c>
      <c r="K31" s="87">
        <v>2</v>
      </c>
      <c r="L31" s="88">
        <v>3</v>
      </c>
      <c r="M31" s="89">
        <v>253086</v>
      </c>
      <c r="N31" s="90">
        <v>0.39489999999999997</v>
      </c>
      <c r="O31" s="91" t="s">
        <v>1795</v>
      </c>
      <c r="P31" s="91" t="s">
        <v>1796</v>
      </c>
      <c r="Q31" s="91" t="s">
        <v>1797</v>
      </c>
      <c r="R31" s="91" t="s">
        <v>941</v>
      </c>
      <c r="S31" s="85">
        <v>419937</v>
      </c>
      <c r="T31" s="85">
        <v>166851</v>
      </c>
      <c r="U31" s="85">
        <v>44993</v>
      </c>
      <c r="V31" s="92" t="s">
        <v>1798</v>
      </c>
    </row>
    <row r="32" spans="6:22" ht="15" thickBot="1" x14ac:dyDescent="0.35">
      <c r="F32" s="5" t="s">
        <v>35</v>
      </c>
      <c r="G32" s="83">
        <v>3</v>
      </c>
      <c r="H32" s="84">
        <v>0</v>
      </c>
      <c r="I32" s="85">
        <v>247885</v>
      </c>
      <c r="J32" s="86">
        <v>1</v>
      </c>
      <c r="K32" s="87">
        <v>2</v>
      </c>
      <c r="L32" s="88">
        <v>3</v>
      </c>
      <c r="M32" s="89">
        <v>88351</v>
      </c>
      <c r="N32" s="90">
        <v>0.35639999999999999</v>
      </c>
      <c r="O32" s="91" t="s">
        <v>1799</v>
      </c>
      <c r="P32" s="91" t="s">
        <v>1800</v>
      </c>
      <c r="Q32" s="91" t="s">
        <v>1801</v>
      </c>
      <c r="R32" s="91" t="s">
        <v>1802</v>
      </c>
      <c r="S32" s="85">
        <v>155017</v>
      </c>
      <c r="T32" s="85">
        <v>66666</v>
      </c>
      <c r="U32" s="85">
        <v>17651</v>
      </c>
      <c r="V32" s="92" t="s">
        <v>1803</v>
      </c>
    </row>
    <row r="33" spans="6:22" ht="15" thickBot="1" x14ac:dyDescent="0.35">
      <c r="F33" s="5" t="s">
        <v>36</v>
      </c>
      <c r="G33" s="83">
        <v>4</v>
      </c>
      <c r="H33" s="84">
        <v>0</v>
      </c>
      <c r="I33" s="85">
        <v>383999</v>
      </c>
      <c r="J33" s="86">
        <v>1</v>
      </c>
      <c r="K33" s="87">
        <v>2</v>
      </c>
      <c r="L33" s="88">
        <v>3</v>
      </c>
      <c r="M33" s="89">
        <v>112841</v>
      </c>
      <c r="N33" s="90">
        <v>0.29389999999999999</v>
      </c>
      <c r="O33" s="91" t="s">
        <v>1804</v>
      </c>
      <c r="P33" s="91" t="s">
        <v>1805</v>
      </c>
      <c r="Q33" s="91" t="s">
        <v>1806</v>
      </c>
      <c r="R33" s="91" t="s">
        <v>1395</v>
      </c>
      <c r="S33" s="85">
        <v>221705</v>
      </c>
      <c r="T33" s="85">
        <v>108864</v>
      </c>
      <c r="U33" s="85">
        <v>49693</v>
      </c>
      <c r="V33" s="92" t="s">
        <v>1807</v>
      </c>
    </row>
    <row r="34" spans="6:22" ht="15" thickBot="1" x14ac:dyDescent="0.35">
      <c r="F34" s="5" t="s">
        <v>37</v>
      </c>
      <c r="G34" s="83">
        <v>17</v>
      </c>
      <c r="H34" s="84">
        <v>0</v>
      </c>
      <c r="I34" s="85">
        <v>2975684</v>
      </c>
      <c r="J34" s="86">
        <v>1</v>
      </c>
      <c r="K34" s="87">
        <v>2</v>
      </c>
      <c r="L34" s="88">
        <v>3</v>
      </c>
      <c r="M34" s="89">
        <v>399193</v>
      </c>
      <c r="N34" s="90">
        <v>0.13420000000000001</v>
      </c>
      <c r="O34" s="91" t="s">
        <v>1808</v>
      </c>
      <c r="P34" s="91" t="s">
        <v>937</v>
      </c>
      <c r="Q34" s="91" t="s">
        <v>1809</v>
      </c>
      <c r="R34" s="91" t="s">
        <v>291</v>
      </c>
      <c r="S34" s="85">
        <v>1546557</v>
      </c>
      <c r="T34" s="85">
        <v>1147364</v>
      </c>
      <c r="U34" s="85">
        <v>234632</v>
      </c>
      <c r="V34" s="92" t="s">
        <v>1810</v>
      </c>
    </row>
    <row r="35" spans="6:22" ht="15" thickBot="1" x14ac:dyDescent="0.35">
      <c r="F35" s="5" t="s">
        <v>38</v>
      </c>
      <c r="G35" s="83">
        <v>4</v>
      </c>
      <c r="H35" s="84">
        <v>0</v>
      </c>
      <c r="I35" s="85">
        <v>456237</v>
      </c>
      <c r="J35" s="86">
        <v>1</v>
      </c>
      <c r="K35" s="87">
        <v>2</v>
      </c>
      <c r="L35" s="88">
        <v>3</v>
      </c>
      <c r="M35" s="89">
        <v>82953</v>
      </c>
      <c r="N35" s="90">
        <v>0.18179999999999999</v>
      </c>
      <c r="O35" s="91" t="s">
        <v>1811</v>
      </c>
      <c r="P35" s="91" t="s">
        <v>919</v>
      </c>
      <c r="Q35" s="91" t="s">
        <v>1812</v>
      </c>
      <c r="R35" s="91" t="s">
        <v>1813</v>
      </c>
      <c r="S35" s="85">
        <v>250779</v>
      </c>
      <c r="T35" s="85">
        <v>167826</v>
      </c>
      <c r="U35" s="85">
        <v>29459</v>
      </c>
      <c r="V35" s="92" t="s">
        <v>1814</v>
      </c>
    </row>
    <row r="36" spans="6:22" ht="15" thickBot="1" x14ac:dyDescent="0.35">
      <c r="F36" s="5" t="s">
        <v>39</v>
      </c>
      <c r="G36" s="83">
        <v>41</v>
      </c>
      <c r="H36" s="84">
        <v>0</v>
      </c>
      <c r="I36" s="85">
        <v>6201959</v>
      </c>
      <c r="J36" s="86">
        <v>1</v>
      </c>
      <c r="K36" s="87">
        <v>2</v>
      </c>
      <c r="L36" s="88">
        <v>3</v>
      </c>
      <c r="M36" s="89">
        <v>165459</v>
      </c>
      <c r="N36" s="90">
        <v>2.6700000000000002E-2</v>
      </c>
      <c r="O36" s="91" t="s">
        <v>1815</v>
      </c>
      <c r="P36" s="91" t="s">
        <v>1816</v>
      </c>
      <c r="Q36" s="91" t="s">
        <v>1817</v>
      </c>
      <c r="R36" s="91" t="s">
        <v>522</v>
      </c>
      <c r="S36" s="85">
        <v>2893831</v>
      </c>
      <c r="T36" s="85">
        <v>2728372</v>
      </c>
      <c r="U36" s="85">
        <v>467801</v>
      </c>
      <c r="V36" s="92" t="s">
        <v>1818</v>
      </c>
    </row>
    <row r="37" spans="6:22" ht="15" thickBot="1" x14ac:dyDescent="0.35">
      <c r="F37" s="5" t="s">
        <v>40</v>
      </c>
      <c r="G37" s="83">
        <v>13</v>
      </c>
      <c r="H37" s="84">
        <v>0</v>
      </c>
      <c r="I37" s="85">
        <v>1855833</v>
      </c>
      <c r="J37" s="86">
        <v>1</v>
      </c>
      <c r="K37" s="87">
        <v>2</v>
      </c>
      <c r="L37" s="88">
        <v>3</v>
      </c>
      <c r="M37" s="89">
        <v>39383</v>
      </c>
      <c r="N37" s="90">
        <v>2.12E-2</v>
      </c>
      <c r="O37" s="91" t="s">
        <v>1819</v>
      </c>
      <c r="P37" s="91" t="s">
        <v>1820</v>
      </c>
      <c r="Q37" s="91" t="s">
        <v>470</v>
      </c>
      <c r="R37" s="91" t="s">
        <v>1661</v>
      </c>
      <c r="S37" s="85">
        <v>915018</v>
      </c>
      <c r="T37" s="85">
        <v>875635</v>
      </c>
      <c r="U37" s="85">
        <v>52800</v>
      </c>
      <c r="V37" s="92" t="s">
        <v>1821</v>
      </c>
    </row>
    <row r="38" spans="6:22" ht="15" thickBot="1" x14ac:dyDescent="0.35">
      <c r="F38" s="5" t="s">
        <v>41</v>
      </c>
      <c r="G38" s="83">
        <v>3</v>
      </c>
      <c r="H38" s="84">
        <v>0</v>
      </c>
      <c r="I38" s="85">
        <v>301545</v>
      </c>
      <c r="J38" s="86">
        <v>1</v>
      </c>
      <c r="K38" s="87">
        <v>2</v>
      </c>
      <c r="L38" s="88">
        <v>3</v>
      </c>
      <c r="M38" s="89">
        <v>114506</v>
      </c>
      <c r="N38" s="90">
        <v>0.37969999999999998</v>
      </c>
      <c r="O38" s="91" t="s">
        <v>1822</v>
      </c>
      <c r="P38" s="91" t="s">
        <v>1823</v>
      </c>
      <c r="Q38" s="91" t="s">
        <v>1824</v>
      </c>
      <c r="R38" s="91" t="s">
        <v>1825</v>
      </c>
      <c r="S38" s="85">
        <v>193695</v>
      </c>
      <c r="T38" s="85">
        <v>79189</v>
      </c>
      <c r="U38" s="85">
        <v>23640</v>
      </c>
      <c r="V38" s="92" t="s">
        <v>1826</v>
      </c>
    </row>
    <row r="39" spans="6:22" ht="15" thickBot="1" x14ac:dyDescent="0.35">
      <c r="F39" s="5" t="s">
        <v>42</v>
      </c>
      <c r="G39" s="83">
        <v>25</v>
      </c>
      <c r="H39" s="84">
        <v>0</v>
      </c>
      <c r="I39" s="85">
        <v>4283603</v>
      </c>
      <c r="J39" s="86">
        <v>1</v>
      </c>
      <c r="K39" s="87">
        <v>2</v>
      </c>
      <c r="L39" s="88">
        <v>3</v>
      </c>
      <c r="M39" s="89">
        <v>454131</v>
      </c>
      <c r="N39" s="90">
        <v>0.106</v>
      </c>
      <c r="O39" s="91" t="s">
        <v>1827</v>
      </c>
      <c r="P39" s="91" t="s">
        <v>1159</v>
      </c>
      <c r="Q39" s="91" t="s">
        <v>1828</v>
      </c>
      <c r="R39" s="91" t="s">
        <v>455</v>
      </c>
      <c r="S39" s="85">
        <v>2206545</v>
      </c>
      <c r="T39" s="85">
        <v>1752414</v>
      </c>
      <c r="U39" s="85">
        <v>254472</v>
      </c>
      <c r="V39" s="92" t="s">
        <v>1829</v>
      </c>
    </row>
    <row r="40" spans="6:22" ht="15" thickBot="1" x14ac:dyDescent="0.35">
      <c r="F40" s="5" t="s">
        <v>43</v>
      </c>
      <c r="G40" s="83">
        <v>8</v>
      </c>
      <c r="H40" s="84">
        <v>0</v>
      </c>
      <c r="I40" s="85">
        <v>1149708</v>
      </c>
      <c r="J40" s="86">
        <v>1</v>
      </c>
      <c r="K40" s="87">
        <v>2</v>
      </c>
      <c r="L40" s="88">
        <v>3</v>
      </c>
      <c r="M40" s="89">
        <v>293544</v>
      </c>
      <c r="N40" s="90">
        <v>0.25530000000000003</v>
      </c>
      <c r="O40" s="91" t="s">
        <v>1830</v>
      </c>
      <c r="P40" s="91" t="s">
        <v>1831</v>
      </c>
      <c r="Q40" s="91" t="s">
        <v>286</v>
      </c>
      <c r="R40" s="91" t="s">
        <v>1778</v>
      </c>
      <c r="S40" s="85">
        <v>695570</v>
      </c>
      <c r="T40" s="85">
        <v>402026</v>
      </c>
      <c r="U40" s="85">
        <v>38284</v>
      </c>
      <c r="V40" s="92" t="s">
        <v>1832</v>
      </c>
    </row>
    <row r="41" spans="6:22" ht="15" thickBot="1" x14ac:dyDescent="0.35">
      <c r="F41" s="5" t="s">
        <v>44</v>
      </c>
      <c r="G41" s="83">
        <v>6</v>
      </c>
      <c r="H41" s="84">
        <v>0</v>
      </c>
      <c r="I41" s="85">
        <v>1181516</v>
      </c>
      <c r="J41" s="86">
        <v>1</v>
      </c>
      <c r="K41" s="87">
        <v>2</v>
      </c>
      <c r="L41" s="88">
        <v>3</v>
      </c>
      <c r="M41" s="89">
        <v>114154</v>
      </c>
      <c r="N41" s="90">
        <v>9.6600000000000005E-2</v>
      </c>
      <c r="O41" s="91" t="s">
        <v>1833</v>
      </c>
      <c r="P41" s="91" t="s">
        <v>980</v>
      </c>
      <c r="Q41" s="91" t="s">
        <v>1834</v>
      </c>
      <c r="R41" s="91" t="s">
        <v>1835</v>
      </c>
      <c r="S41" s="85">
        <v>571044</v>
      </c>
      <c r="T41" s="85">
        <v>456890</v>
      </c>
      <c r="U41" s="85">
        <v>112389</v>
      </c>
      <c r="V41" s="92" t="s">
        <v>1836</v>
      </c>
    </row>
    <row r="42" spans="6:22" ht="15" thickBot="1" x14ac:dyDescent="0.35">
      <c r="F42" s="5" t="s">
        <v>45</v>
      </c>
      <c r="G42" s="83">
        <v>27</v>
      </c>
      <c r="H42" s="84">
        <v>0</v>
      </c>
      <c r="I42" s="85">
        <v>4561501</v>
      </c>
      <c r="J42" s="86">
        <v>1</v>
      </c>
      <c r="K42" s="87">
        <v>2</v>
      </c>
      <c r="L42" s="88">
        <v>3</v>
      </c>
      <c r="M42" s="89">
        <v>324332</v>
      </c>
      <c r="N42" s="90">
        <v>7.1099999999999997E-2</v>
      </c>
      <c r="O42" s="91" t="s">
        <v>1837</v>
      </c>
      <c r="P42" s="91" t="s">
        <v>1352</v>
      </c>
      <c r="Q42" s="91" t="s">
        <v>1096</v>
      </c>
      <c r="R42" s="91" t="s">
        <v>648</v>
      </c>
      <c r="S42" s="85">
        <v>2261872</v>
      </c>
      <c r="T42" s="85">
        <v>1937540</v>
      </c>
      <c r="U42" s="85">
        <v>292921</v>
      </c>
      <c r="V42" s="92" t="s">
        <v>1838</v>
      </c>
    </row>
    <row r="43" spans="6:22" ht="15" thickBot="1" x14ac:dyDescent="0.35">
      <c r="F43" s="5" t="s">
        <v>46</v>
      </c>
      <c r="G43" s="84">
        <v>0</v>
      </c>
      <c r="H43" s="93">
        <v>4</v>
      </c>
      <c r="I43" s="85">
        <v>416072</v>
      </c>
      <c r="J43" s="87">
        <v>2</v>
      </c>
      <c r="K43" s="94">
        <v>1</v>
      </c>
      <c r="L43" s="88">
        <v>3</v>
      </c>
      <c r="M43" s="95">
        <v>43549</v>
      </c>
      <c r="N43" s="96">
        <v>0.1047</v>
      </c>
      <c r="O43" s="91" t="s">
        <v>1839</v>
      </c>
      <c r="P43" s="91" t="s">
        <v>169</v>
      </c>
      <c r="Q43" s="91" t="s">
        <v>1840</v>
      </c>
      <c r="R43" s="91" t="s">
        <v>1216</v>
      </c>
      <c r="S43" s="85">
        <v>154793</v>
      </c>
      <c r="T43" s="85">
        <v>198342</v>
      </c>
      <c r="U43" s="85">
        <v>59819</v>
      </c>
      <c r="V43" s="92" t="s">
        <v>1841</v>
      </c>
    </row>
    <row r="44" spans="6:22" ht="15" thickBot="1" x14ac:dyDescent="0.35">
      <c r="F44" s="5" t="s">
        <v>47</v>
      </c>
      <c r="G44" s="83">
        <v>8</v>
      </c>
      <c r="H44" s="84">
        <v>0</v>
      </c>
      <c r="I44" s="85">
        <v>890083</v>
      </c>
      <c r="J44" s="86">
        <v>1</v>
      </c>
      <c r="K44" s="87">
        <v>2</v>
      </c>
      <c r="L44" s="88">
        <v>3</v>
      </c>
      <c r="M44" s="89">
        <v>13647</v>
      </c>
      <c r="N44" s="90">
        <v>1.5299999999999999E-2</v>
      </c>
      <c r="O44" s="91" t="s">
        <v>1842</v>
      </c>
      <c r="P44" s="91" t="s">
        <v>1843</v>
      </c>
      <c r="Q44" s="91" t="s">
        <v>338</v>
      </c>
      <c r="R44" s="91" t="s">
        <v>881</v>
      </c>
      <c r="S44" s="85">
        <v>441207</v>
      </c>
      <c r="T44" s="85">
        <v>427560</v>
      </c>
      <c r="U44" s="85">
        <v>14150</v>
      </c>
      <c r="V44" s="92" t="s">
        <v>1844</v>
      </c>
    </row>
    <row r="45" spans="6:22" ht="15" thickBot="1" x14ac:dyDescent="0.35">
      <c r="F45" s="5" t="s">
        <v>48</v>
      </c>
      <c r="G45" s="83">
        <v>4</v>
      </c>
      <c r="H45" s="84">
        <v>0</v>
      </c>
      <c r="I45" s="85">
        <v>327703</v>
      </c>
      <c r="J45" s="86">
        <v>1</v>
      </c>
      <c r="K45" s="87">
        <v>2</v>
      </c>
      <c r="L45" s="88">
        <v>3</v>
      </c>
      <c r="M45" s="89">
        <v>94488</v>
      </c>
      <c r="N45" s="90">
        <v>0.2883</v>
      </c>
      <c r="O45" s="91" t="s">
        <v>1544</v>
      </c>
      <c r="P45" s="91" t="s">
        <v>1845</v>
      </c>
      <c r="Q45" s="91" t="s">
        <v>1846</v>
      </c>
      <c r="R45" s="91" t="s">
        <v>1492</v>
      </c>
      <c r="S45" s="85">
        <v>198343</v>
      </c>
      <c r="T45" s="85">
        <v>103855</v>
      </c>
      <c r="U45" s="85">
        <v>21431</v>
      </c>
      <c r="V45" s="92" t="s">
        <v>1847</v>
      </c>
    </row>
    <row r="46" spans="6:22" ht="15" thickBot="1" x14ac:dyDescent="0.35">
      <c r="F46" s="5" t="s">
        <v>49</v>
      </c>
      <c r="G46" s="83">
        <v>10</v>
      </c>
      <c r="H46" s="84">
        <v>0</v>
      </c>
      <c r="I46" s="85">
        <v>1617616</v>
      </c>
      <c r="J46" s="86">
        <v>1</v>
      </c>
      <c r="K46" s="87">
        <v>2</v>
      </c>
      <c r="L46" s="88">
        <v>3</v>
      </c>
      <c r="M46" s="89">
        <v>4710</v>
      </c>
      <c r="N46" s="90">
        <v>2.8999999999999998E-3</v>
      </c>
      <c r="O46" s="91" t="s">
        <v>1848</v>
      </c>
      <c r="P46" s="91" t="s">
        <v>1397</v>
      </c>
      <c r="Q46" s="91" t="s">
        <v>1849</v>
      </c>
      <c r="R46" s="91" t="s">
        <v>1661</v>
      </c>
      <c r="S46" s="85">
        <v>787761</v>
      </c>
      <c r="T46" s="85">
        <v>783051</v>
      </c>
      <c r="U46" s="85">
        <v>35991</v>
      </c>
      <c r="V46" s="92" t="s">
        <v>1850</v>
      </c>
    </row>
    <row r="47" spans="6:22" ht="15" thickBot="1" x14ac:dyDescent="0.35">
      <c r="F47" s="5" t="s">
        <v>50</v>
      </c>
      <c r="G47" s="83">
        <v>26</v>
      </c>
      <c r="H47" s="84">
        <v>0</v>
      </c>
      <c r="I47" s="85">
        <v>4541637</v>
      </c>
      <c r="J47" s="86">
        <v>1</v>
      </c>
      <c r="K47" s="87">
        <v>2</v>
      </c>
      <c r="L47" s="88">
        <v>3</v>
      </c>
      <c r="M47" s="89">
        <v>629558</v>
      </c>
      <c r="N47" s="90">
        <v>0.1386</v>
      </c>
      <c r="O47" s="91" t="s">
        <v>1851</v>
      </c>
      <c r="P47" s="91" t="s">
        <v>1852</v>
      </c>
      <c r="Q47" s="91" t="s">
        <v>655</v>
      </c>
      <c r="R47" s="91" t="s">
        <v>1071</v>
      </c>
      <c r="S47" s="85">
        <v>2510705</v>
      </c>
      <c r="T47" s="85">
        <v>1881147</v>
      </c>
      <c r="U47" s="85">
        <v>111613</v>
      </c>
      <c r="V47" s="92" t="s">
        <v>1853</v>
      </c>
    </row>
    <row r="48" spans="6:22" ht="15" thickBot="1" x14ac:dyDescent="0.35">
      <c r="F48" s="5" t="s">
        <v>51</v>
      </c>
      <c r="G48" s="83">
        <v>4</v>
      </c>
      <c r="H48" s="84">
        <v>0</v>
      </c>
      <c r="I48" s="85">
        <v>604222</v>
      </c>
      <c r="J48" s="86">
        <v>1</v>
      </c>
      <c r="K48" s="87">
        <v>2</v>
      </c>
      <c r="L48" s="88">
        <v>3</v>
      </c>
      <c r="M48" s="89">
        <v>315421</v>
      </c>
      <c r="N48" s="90">
        <v>0.52200000000000002</v>
      </c>
      <c r="O48" s="91" t="s">
        <v>1854</v>
      </c>
      <c r="P48" s="91" t="s">
        <v>1855</v>
      </c>
      <c r="Q48" s="91" t="s">
        <v>1856</v>
      </c>
      <c r="R48" s="91" t="s">
        <v>945</v>
      </c>
      <c r="S48" s="85">
        <v>439687</v>
      </c>
      <c r="T48" s="85">
        <v>124266</v>
      </c>
      <c r="U48" s="85">
        <v>30284</v>
      </c>
      <c r="V48" s="92" t="s">
        <v>1857</v>
      </c>
    </row>
    <row r="49" spans="6:22" ht="15" thickBot="1" x14ac:dyDescent="0.35">
      <c r="F49" s="5" t="s">
        <v>52</v>
      </c>
      <c r="G49" s="83">
        <v>3</v>
      </c>
      <c r="H49" s="84">
        <v>0</v>
      </c>
      <c r="I49" s="85">
        <v>213207</v>
      </c>
      <c r="J49" s="86">
        <v>1</v>
      </c>
      <c r="K49" s="87">
        <v>2</v>
      </c>
      <c r="L49" s="88">
        <v>3</v>
      </c>
      <c r="M49" s="89">
        <v>12707</v>
      </c>
      <c r="N49" s="90">
        <v>5.96E-2</v>
      </c>
      <c r="O49" s="91" t="s">
        <v>1858</v>
      </c>
      <c r="P49" s="91" t="s">
        <v>1859</v>
      </c>
      <c r="Q49" s="91" t="s">
        <v>1860</v>
      </c>
      <c r="R49" s="91" t="s">
        <v>1861</v>
      </c>
      <c r="S49" s="85">
        <v>94598</v>
      </c>
      <c r="T49" s="85">
        <v>81891</v>
      </c>
      <c r="U49" s="85">
        <v>31760</v>
      </c>
      <c r="V49" s="92" t="s">
        <v>1862</v>
      </c>
    </row>
    <row r="50" spans="6:22" ht="15" thickBot="1" x14ac:dyDescent="0.35">
      <c r="F50" s="5" t="s">
        <v>53</v>
      </c>
      <c r="G50" s="83">
        <v>12</v>
      </c>
      <c r="H50" s="84">
        <v>0</v>
      </c>
      <c r="I50" s="85">
        <v>1866032</v>
      </c>
      <c r="J50" s="86">
        <v>1</v>
      </c>
      <c r="K50" s="87">
        <v>2</v>
      </c>
      <c r="L50" s="88">
        <v>3</v>
      </c>
      <c r="M50" s="89">
        <v>237435</v>
      </c>
      <c r="N50" s="90">
        <v>0.12720000000000001</v>
      </c>
      <c r="O50" s="91" t="s">
        <v>1863</v>
      </c>
      <c r="P50" s="91" t="s">
        <v>1864</v>
      </c>
      <c r="Q50" s="91" t="s">
        <v>1865</v>
      </c>
      <c r="R50" s="91" t="s">
        <v>84</v>
      </c>
      <c r="S50" s="85">
        <v>989609</v>
      </c>
      <c r="T50" s="85">
        <v>752174</v>
      </c>
      <c r="U50" s="85">
        <v>95418</v>
      </c>
      <c r="V50" s="92" t="s">
        <v>1866</v>
      </c>
    </row>
    <row r="51" spans="6:22" ht="15" thickBot="1" x14ac:dyDescent="0.35">
      <c r="F51" s="5" t="s">
        <v>54</v>
      </c>
      <c r="G51" s="83">
        <v>9</v>
      </c>
      <c r="H51" s="84">
        <v>0</v>
      </c>
      <c r="I51" s="85">
        <v>1742394</v>
      </c>
      <c r="J51" s="86">
        <v>1</v>
      </c>
      <c r="K51" s="87">
        <v>2</v>
      </c>
      <c r="L51" s="88">
        <v>3</v>
      </c>
      <c r="M51" s="89">
        <v>215051</v>
      </c>
      <c r="N51" s="90">
        <v>0.1234</v>
      </c>
      <c r="O51" s="91" t="s">
        <v>1867</v>
      </c>
      <c r="P51" s="91" t="s">
        <v>1868</v>
      </c>
      <c r="Q51" s="91" t="s">
        <v>1869</v>
      </c>
      <c r="R51" s="91" t="s">
        <v>553</v>
      </c>
      <c r="S51" s="85">
        <v>865244</v>
      </c>
      <c r="T51" s="85">
        <v>650193</v>
      </c>
      <c r="U51" s="85">
        <v>185073</v>
      </c>
      <c r="V51" s="92" t="s">
        <v>1870</v>
      </c>
    </row>
    <row r="52" spans="6:22" ht="15" thickBot="1" x14ac:dyDescent="0.35">
      <c r="F52" s="5" t="s">
        <v>55</v>
      </c>
      <c r="G52" s="84">
        <v>0</v>
      </c>
      <c r="H52" s="93">
        <v>6</v>
      </c>
      <c r="I52" s="85">
        <v>737715</v>
      </c>
      <c r="J52" s="87">
        <v>2</v>
      </c>
      <c r="K52" s="94">
        <v>1</v>
      </c>
      <c r="L52" s="88">
        <v>3</v>
      </c>
      <c r="M52" s="95">
        <v>33256</v>
      </c>
      <c r="N52" s="96">
        <v>4.5100000000000001E-2</v>
      </c>
      <c r="O52" s="91" t="s">
        <v>1871</v>
      </c>
      <c r="P52" s="91" t="s">
        <v>1872</v>
      </c>
      <c r="Q52" s="91" t="s">
        <v>1873</v>
      </c>
      <c r="R52" s="91" t="s">
        <v>1100</v>
      </c>
      <c r="S52" s="85">
        <v>334206</v>
      </c>
      <c r="T52" s="85">
        <v>367462</v>
      </c>
      <c r="U52" s="85">
        <v>31691</v>
      </c>
      <c r="V52" s="92" t="s">
        <v>1874</v>
      </c>
    </row>
    <row r="53" spans="6:22" ht="15" thickBot="1" x14ac:dyDescent="0.35">
      <c r="F53" s="5" t="s">
        <v>56</v>
      </c>
      <c r="G53" s="83">
        <v>11</v>
      </c>
      <c r="H53" s="84">
        <v>0</v>
      </c>
      <c r="I53" s="85">
        <v>2273221</v>
      </c>
      <c r="J53" s="86">
        <v>1</v>
      </c>
      <c r="K53" s="87">
        <v>2</v>
      </c>
      <c r="L53" s="88">
        <v>3</v>
      </c>
      <c r="M53" s="89">
        <v>107261</v>
      </c>
      <c r="N53" s="90">
        <v>4.7199999999999999E-2</v>
      </c>
      <c r="O53" s="91" t="s">
        <v>1875</v>
      </c>
      <c r="P53" s="91" t="s">
        <v>1876</v>
      </c>
      <c r="Q53" s="91" t="s">
        <v>1877</v>
      </c>
      <c r="R53" s="91" t="s">
        <v>914</v>
      </c>
      <c r="S53" s="85">
        <v>1088845</v>
      </c>
      <c r="T53" s="85">
        <v>981584</v>
      </c>
      <c r="U53" s="85">
        <v>160657</v>
      </c>
      <c r="V53" s="92" t="s">
        <v>1878</v>
      </c>
    </row>
    <row r="54" spans="6:22" x14ac:dyDescent="0.3">
      <c r="F54" s="34" t="s">
        <v>57</v>
      </c>
      <c r="G54" s="97">
        <v>3</v>
      </c>
      <c r="H54" s="98">
        <v>0</v>
      </c>
      <c r="I54" s="99">
        <v>176713</v>
      </c>
      <c r="J54" s="100">
        <v>1</v>
      </c>
      <c r="K54" s="101">
        <v>2</v>
      </c>
      <c r="L54" s="102">
        <v>3</v>
      </c>
      <c r="M54" s="103">
        <v>61273</v>
      </c>
      <c r="N54" s="104">
        <v>0.34670000000000001</v>
      </c>
      <c r="O54" s="105" t="s">
        <v>1879</v>
      </c>
      <c r="P54" s="105" t="s">
        <v>1880</v>
      </c>
      <c r="Q54" s="105" t="s">
        <v>1881</v>
      </c>
      <c r="R54" s="105" t="s">
        <v>502</v>
      </c>
      <c r="S54" s="99">
        <v>110700</v>
      </c>
      <c r="T54" s="99">
        <v>49427</v>
      </c>
      <c r="U54" s="99">
        <v>12072</v>
      </c>
      <c r="V54" s="106" t="s">
        <v>1882</v>
      </c>
    </row>
  </sheetData>
  <hyperlinks>
    <hyperlink ref="F4" r:id="rId1" display="https://uselectionatlas.org/RESULTS/data.php?fips=1&amp;year=1980&amp;datatype=county&amp;def=1&amp;f=1&amp;off=0&amp;elect=0" xr:uid="{69C71A3C-F607-4749-94A6-40FA63EB8587}"/>
    <hyperlink ref="F5" r:id="rId2" display="https://uselectionatlas.org/RESULTS/data.php?fips=2&amp;year=1980&amp;datatype=county&amp;def=1&amp;f=1&amp;off=0&amp;elect=0" xr:uid="{364CC1A8-604F-4FE0-818D-6931EE732C46}"/>
    <hyperlink ref="F6" r:id="rId3" display="https://uselectionatlas.org/RESULTS/data.php?fips=4&amp;year=1980&amp;datatype=county&amp;def=1&amp;f=1&amp;off=0&amp;elect=0" xr:uid="{84AC7D8A-65BF-4417-A1B7-46EB1D4A0381}"/>
    <hyperlink ref="F7" r:id="rId4" display="https://uselectionatlas.org/RESULTS/data.php?fips=5&amp;year=1980&amp;datatype=county&amp;def=1&amp;f=1&amp;off=0&amp;elect=0" xr:uid="{BBD88771-D92D-436D-B05E-27959B564705}"/>
    <hyperlink ref="F8" r:id="rId5" display="https://uselectionatlas.org/RESULTS/data.php?fips=6&amp;year=1980&amp;datatype=county&amp;def=1&amp;f=1&amp;off=0&amp;elect=0" xr:uid="{33E536FD-D35A-45AD-9BB1-4896C921DA85}"/>
    <hyperlink ref="F9" r:id="rId6" display="https://uselectionatlas.org/RESULTS/data.php?fips=8&amp;year=1980&amp;datatype=county&amp;def=1&amp;f=1&amp;off=0&amp;elect=0" xr:uid="{787B353D-D616-430E-9E48-13F64A35A076}"/>
    <hyperlink ref="F10" r:id="rId7" display="https://uselectionatlas.org/RESULTS/data.php?fips=9&amp;year=1980&amp;datatype=county&amp;def=1&amp;f=1&amp;off=0&amp;elect=0" xr:uid="{B5D2A4AD-552E-46AC-BB52-A2B941AE84A0}"/>
    <hyperlink ref="F11" r:id="rId8" display="https://uselectionatlas.org/RESULTS/data.php?fips=10&amp;year=1980&amp;datatype=county&amp;def=1&amp;f=1&amp;off=0&amp;elect=0" xr:uid="{1E60C3AA-F521-424D-B6A3-25751A7100FB}"/>
    <hyperlink ref="F12" r:id="rId9" display="https://uselectionatlas.org/RESULTS/data.php?fips=11&amp;year=1980&amp;datatype=county&amp;def=1&amp;f=1&amp;off=0&amp;elect=0" xr:uid="{7618708B-B4F4-442B-B9F7-4E57BB5B034A}"/>
    <hyperlink ref="F13" r:id="rId10" display="https://uselectionatlas.org/RESULTS/data.php?fips=12&amp;year=1980&amp;datatype=county&amp;def=1&amp;f=1&amp;off=0&amp;elect=0" xr:uid="{C1A94495-FD98-4714-9740-8A438587455E}"/>
    <hyperlink ref="F14" r:id="rId11" display="https://uselectionatlas.org/RESULTS/data.php?fips=13&amp;year=1980&amp;datatype=county&amp;def=1&amp;f=1&amp;off=0&amp;elect=0" xr:uid="{CFECC13C-94BC-4E43-B11F-EB795EAC55B5}"/>
    <hyperlink ref="F15" r:id="rId12" display="https://uselectionatlas.org/RESULTS/data.php?fips=15&amp;year=1980&amp;datatype=county&amp;def=1&amp;f=1&amp;off=0&amp;elect=0" xr:uid="{87D1D982-1547-4897-9AEF-B36D68DD78B9}"/>
    <hyperlink ref="F16" r:id="rId13" display="https://uselectionatlas.org/RESULTS/data.php?fips=16&amp;year=1980&amp;datatype=county&amp;def=1&amp;f=1&amp;off=0&amp;elect=0" xr:uid="{7DF1DD6E-CD51-4593-AE0F-E9866AF9740D}"/>
    <hyperlink ref="F17" r:id="rId14" display="https://uselectionatlas.org/RESULTS/data.php?fips=17&amp;year=1980&amp;datatype=county&amp;def=1&amp;f=1&amp;off=0&amp;elect=0" xr:uid="{02AC7A73-1F1C-47FD-8622-1110194E8A2C}"/>
    <hyperlink ref="F18" r:id="rId15" display="https://uselectionatlas.org/RESULTS/data.php?fips=18&amp;year=1980&amp;datatype=county&amp;def=1&amp;f=1&amp;off=0&amp;elect=0" xr:uid="{6C9F2524-AE60-446E-AA82-19E5F29C25D8}"/>
    <hyperlink ref="F19" r:id="rId16" display="https://uselectionatlas.org/RESULTS/data.php?fips=19&amp;year=1980&amp;datatype=county&amp;def=1&amp;f=1&amp;off=0&amp;elect=0" xr:uid="{8F5EE35A-5A45-4CBF-9C6F-9C333C1A929A}"/>
    <hyperlink ref="F20" r:id="rId17" display="https://uselectionatlas.org/RESULTS/data.php?fips=20&amp;year=1980&amp;datatype=county&amp;def=1&amp;f=1&amp;off=0&amp;elect=0" xr:uid="{41EFBDF6-DC3C-4E34-95EC-65DD2D5943C6}"/>
    <hyperlink ref="F21" r:id="rId18" display="https://uselectionatlas.org/RESULTS/data.php?fips=21&amp;year=1980&amp;datatype=county&amp;def=1&amp;f=1&amp;off=0&amp;elect=0" xr:uid="{F2D57180-2982-4B97-8EF9-7DDCA9D98CF8}"/>
    <hyperlink ref="F22" r:id="rId19" display="https://uselectionatlas.org/RESULTS/data.php?fips=22&amp;year=1980&amp;datatype=county&amp;def=1&amp;f=1&amp;off=0&amp;elect=0" xr:uid="{AEC2E6F8-7F91-4C1F-B76D-608831BFF68B}"/>
    <hyperlink ref="F23" r:id="rId20" display="https://uselectionatlas.org/RESULTS/data.php?fips=23&amp;year=1980&amp;datatype=county&amp;def=1&amp;f=1&amp;off=0&amp;elect=0" xr:uid="{C23A1FAA-51C6-4DCD-92BB-2057AECC2882}"/>
    <hyperlink ref="F24" r:id="rId21" display="https://uselectionatlas.org/RESULTS/data.php?fips=24&amp;year=1980&amp;datatype=county&amp;def=1&amp;f=1&amp;off=0&amp;elect=0" xr:uid="{D96EB2ED-DC85-4B4A-B263-FA4BF1C9DDE9}"/>
    <hyperlink ref="F25" r:id="rId22" display="https://uselectionatlas.org/RESULTS/data.php?fips=25&amp;year=1980&amp;datatype=county&amp;def=1&amp;f=1&amp;off=0&amp;elect=0" xr:uid="{2A5B28F8-D2FC-4DBF-85E3-D24FEB2D4C2C}"/>
    <hyperlink ref="F26" r:id="rId23" display="https://uselectionatlas.org/RESULTS/data.php?fips=26&amp;year=1980&amp;datatype=county&amp;def=1&amp;f=1&amp;off=0&amp;elect=0" xr:uid="{F37E601C-7860-41BE-BE83-1871721AD87A}"/>
    <hyperlink ref="F27" r:id="rId24" display="https://uselectionatlas.org/RESULTS/data.php?fips=27&amp;year=1980&amp;datatype=county&amp;def=1&amp;f=1&amp;off=0&amp;elect=0" xr:uid="{E478B066-F83B-4929-9738-CD64EE8D7E5D}"/>
    <hyperlink ref="F28" r:id="rId25" display="https://uselectionatlas.org/RESULTS/data.php?fips=28&amp;year=1980&amp;datatype=county&amp;def=1&amp;f=1&amp;off=0&amp;elect=0" xr:uid="{2FA6BEC9-9ADB-4B27-BEB5-4DDA02A4E971}"/>
    <hyperlink ref="F29" r:id="rId26" display="https://uselectionatlas.org/RESULTS/data.php?fips=29&amp;year=1980&amp;datatype=county&amp;def=1&amp;f=1&amp;off=0&amp;elect=0" xr:uid="{372B3F32-2E21-4CAC-8169-DD25E705989A}"/>
    <hyperlink ref="F30" r:id="rId27" display="https://uselectionatlas.org/RESULTS/data.php?fips=30&amp;year=1980&amp;datatype=county&amp;def=1&amp;f=1&amp;off=0&amp;elect=0" xr:uid="{C767B107-FECC-46AD-8ED0-875CB54D7C84}"/>
    <hyperlink ref="F31" r:id="rId28" display="https://uselectionatlas.org/RESULTS/data.php?fips=31&amp;year=1980&amp;datatype=county&amp;def=1&amp;f=1&amp;off=0&amp;elect=0" xr:uid="{A43DF764-7648-4047-9C21-27289A9A3D76}"/>
    <hyperlink ref="F32" r:id="rId29" display="https://uselectionatlas.org/RESULTS/data.php?fips=32&amp;year=1980&amp;datatype=county&amp;def=1&amp;f=1&amp;off=0&amp;elect=0" xr:uid="{609F2314-DE88-42A3-AD63-1ADA8CCCF212}"/>
    <hyperlink ref="F33" r:id="rId30" display="https://uselectionatlas.org/RESULTS/data.php?fips=33&amp;year=1980&amp;datatype=county&amp;def=1&amp;f=1&amp;off=0&amp;elect=0" xr:uid="{14DBCF1C-A03E-4382-A5F7-33A645F78120}"/>
    <hyperlink ref="F34" r:id="rId31" display="https://uselectionatlas.org/RESULTS/data.php?fips=34&amp;year=1980&amp;datatype=county&amp;def=1&amp;f=1&amp;off=0&amp;elect=0" xr:uid="{F2BE9392-D7B8-45A5-BE4E-EF007D12E0EC}"/>
    <hyperlink ref="F35" r:id="rId32" display="https://uselectionatlas.org/RESULTS/data.php?fips=35&amp;year=1980&amp;datatype=county&amp;def=1&amp;f=1&amp;off=0&amp;elect=0" xr:uid="{AB97473B-1C58-426A-8369-B799EE619715}"/>
    <hyperlink ref="F36" r:id="rId33" display="https://uselectionatlas.org/RESULTS/data.php?fips=36&amp;year=1980&amp;datatype=county&amp;def=1&amp;f=1&amp;off=0&amp;elect=0" xr:uid="{3F00F997-FF08-4914-9749-B4FAEA4864CA}"/>
    <hyperlink ref="F37" r:id="rId34" display="https://uselectionatlas.org/RESULTS/data.php?fips=37&amp;year=1980&amp;datatype=county&amp;def=1&amp;f=1&amp;off=0&amp;elect=0" xr:uid="{121F3349-1586-43F5-A7BF-63C809517141}"/>
    <hyperlink ref="F38" r:id="rId35" display="https://uselectionatlas.org/RESULTS/data.php?fips=38&amp;year=1980&amp;datatype=county&amp;def=1&amp;f=1&amp;off=0&amp;elect=0" xr:uid="{6C18074F-74AE-45FC-A867-AC93F217C642}"/>
    <hyperlink ref="F39" r:id="rId36" display="https://uselectionatlas.org/RESULTS/data.php?fips=39&amp;year=1980&amp;datatype=county&amp;def=1&amp;f=1&amp;off=0&amp;elect=0" xr:uid="{224815B5-945A-449D-A992-E2C8E1DF3EA6}"/>
    <hyperlink ref="F40" r:id="rId37" display="https://uselectionatlas.org/RESULTS/data.php?fips=40&amp;year=1980&amp;datatype=county&amp;def=1&amp;f=1&amp;off=0&amp;elect=0" xr:uid="{7D16033B-81D2-4E7D-A1CD-447B6AFF10BA}"/>
    <hyperlink ref="F41" r:id="rId38" display="https://uselectionatlas.org/RESULTS/data.php?fips=41&amp;year=1980&amp;datatype=county&amp;def=1&amp;f=1&amp;off=0&amp;elect=0" xr:uid="{67F975D5-80E2-4FE3-AE41-759088E3ADDA}"/>
    <hyperlink ref="F42" r:id="rId39" display="https://uselectionatlas.org/RESULTS/data.php?fips=42&amp;year=1980&amp;datatype=county&amp;def=1&amp;f=1&amp;off=0&amp;elect=0" xr:uid="{C392C76D-AE80-45A5-81AD-BE450BE9B050}"/>
    <hyperlink ref="F43" r:id="rId40" display="https://uselectionatlas.org/RESULTS/data.php?fips=44&amp;year=1980&amp;datatype=county&amp;def=1&amp;f=1&amp;off=0&amp;elect=0" xr:uid="{FFA38722-7339-434E-832B-2807212F3317}"/>
    <hyperlink ref="F44" r:id="rId41" display="https://uselectionatlas.org/RESULTS/data.php?fips=45&amp;year=1980&amp;datatype=county&amp;def=1&amp;f=1&amp;off=0&amp;elect=0" xr:uid="{DB254B67-3611-4508-8ED3-B84BD41B499F}"/>
    <hyperlink ref="F45" r:id="rId42" display="https://uselectionatlas.org/RESULTS/data.php?fips=46&amp;year=1980&amp;datatype=county&amp;def=1&amp;f=1&amp;off=0&amp;elect=0" xr:uid="{587C4267-8D6F-4A9B-8F54-6CD7373889FF}"/>
    <hyperlink ref="F46" r:id="rId43" display="https://uselectionatlas.org/RESULTS/data.php?fips=47&amp;year=1980&amp;datatype=county&amp;def=1&amp;f=1&amp;off=0&amp;elect=0" xr:uid="{69DC19A0-283F-4A8B-87E3-BD73084A8BE2}"/>
    <hyperlink ref="F47" r:id="rId44" display="https://uselectionatlas.org/RESULTS/data.php?fips=48&amp;year=1980&amp;datatype=county&amp;def=1&amp;f=1&amp;off=0&amp;elect=0" xr:uid="{F60D2440-D91F-4191-93D8-68E73B0BF604}"/>
    <hyperlink ref="F48" r:id="rId45" display="https://uselectionatlas.org/RESULTS/data.php?fips=49&amp;year=1980&amp;datatype=county&amp;def=1&amp;f=1&amp;off=0&amp;elect=0" xr:uid="{6A237CCD-A9D2-4A7F-BE19-982D1BA80EF4}"/>
    <hyperlink ref="F49" r:id="rId46" display="https://uselectionatlas.org/RESULTS/data.php?fips=50&amp;year=1980&amp;datatype=county&amp;def=1&amp;f=1&amp;off=0&amp;elect=0" xr:uid="{292C3FF5-CA3B-4752-9AD1-0BE1A27B8930}"/>
    <hyperlink ref="F50" r:id="rId47" display="https://uselectionatlas.org/RESULTS/data.php?fips=51&amp;year=1980&amp;datatype=county&amp;def=1&amp;f=1&amp;off=0&amp;elect=0" xr:uid="{37C42579-346D-45B0-94DD-858706F0E407}"/>
    <hyperlink ref="F51" r:id="rId48" display="https://uselectionatlas.org/RESULTS/data.php?fips=53&amp;year=1980&amp;datatype=county&amp;def=1&amp;f=1&amp;off=0&amp;elect=0" xr:uid="{C7F9C6CA-9584-40C7-9CAE-751AC07698CA}"/>
    <hyperlink ref="F52" r:id="rId49" display="https://uselectionatlas.org/RESULTS/data.php?fips=54&amp;year=1980&amp;datatype=county&amp;def=1&amp;f=1&amp;off=0&amp;elect=0" xr:uid="{682F15C6-2D37-4600-8495-D654B2CBC62F}"/>
    <hyperlink ref="F53" r:id="rId50" display="https://uselectionatlas.org/RESULTS/data.php?fips=55&amp;year=1980&amp;datatype=county&amp;def=1&amp;f=1&amp;off=0&amp;elect=0" xr:uid="{2F8314DD-6786-4AB6-A975-8E0DD3E2FA36}"/>
    <hyperlink ref="F54" r:id="rId51" display="https://uselectionatlas.org/RESULTS/data.php?fips=56&amp;year=1980&amp;datatype=county&amp;def=1&amp;f=1&amp;off=0&amp;elect=0" xr:uid="{89EBED93-624F-4937-B6BA-69E9A1BEE79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8557-D6F5-44FD-9A91-BA4B9B98862D}">
  <dimension ref="F1:S54"/>
  <sheetViews>
    <sheetView workbookViewId="0">
      <selection activeCell="D1" sqref="D1:E1048576"/>
    </sheetView>
  </sheetViews>
  <sheetFormatPr defaultRowHeight="14.4" x14ac:dyDescent="0.3"/>
  <sheetData>
    <row r="1" spans="6:19" ht="28.2" thickBot="1" x14ac:dyDescent="0.35">
      <c r="F1" s="74" t="s">
        <v>1547</v>
      </c>
      <c r="G1" s="76" t="s">
        <v>1548</v>
      </c>
      <c r="H1" s="75" t="s">
        <v>1548</v>
      </c>
      <c r="I1" s="74" t="s">
        <v>1549</v>
      </c>
      <c r="J1" s="76" t="s">
        <v>1697</v>
      </c>
      <c r="K1" s="75" t="s">
        <v>1883</v>
      </c>
      <c r="L1" s="74" t="s">
        <v>1552</v>
      </c>
      <c r="M1" s="74" t="s">
        <v>1553</v>
      </c>
      <c r="N1" s="76" t="s">
        <v>1699</v>
      </c>
      <c r="O1" s="75" t="s">
        <v>1884</v>
      </c>
      <c r="P1" s="74" t="s">
        <v>1556</v>
      </c>
      <c r="Q1" s="76" t="s">
        <v>1699</v>
      </c>
      <c r="R1" s="75" t="s">
        <v>1884</v>
      </c>
      <c r="S1" s="78" t="s">
        <v>1556</v>
      </c>
    </row>
    <row r="2" spans="6:19" ht="15" thickBot="1" x14ac:dyDescent="0.35"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0"/>
    </row>
    <row r="3" spans="6:19" ht="15" thickBot="1" x14ac:dyDescent="0.35"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2"/>
    </row>
    <row r="4" spans="6:19" ht="15" thickBot="1" x14ac:dyDescent="0.35">
      <c r="F4" s="5" t="s">
        <v>7</v>
      </c>
      <c r="G4" s="93">
        <v>9</v>
      </c>
      <c r="H4" s="84">
        <v>0</v>
      </c>
      <c r="I4" s="85">
        <v>1182850</v>
      </c>
      <c r="J4" s="94">
        <v>1</v>
      </c>
      <c r="K4" s="87">
        <v>2</v>
      </c>
      <c r="L4" s="95">
        <v>155100</v>
      </c>
      <c r="M4" s="96">
        <v>0.13109999999999999</v>
      </c>
      <c r="N4" s="91" t="s">
        <v>1885</v>
      </c>
      <c r="O4" s="91" t="s">
        <v>1886</v>
      </c>
      <c r="P4" s="91" t="s">
        <v>196</v>
      </c>
      <c r="Q4" s="85">
        <v>659170</v>
      </c>
      <c r="R4" s="85">
        <v>504070</v>
      </c>
      <c r="S4" s="92" t="s">
        <v>1887</v>
      </c>
    </row>
    <row r="5" spans="6:19" ht="15" thickBot="1" x14ac:dyDescent="0.35">
      <c r="F5" s="5" t="s">
        <v>8</v>
      </c>
      <c r="G5" s="84">
        <v>0</v>
      </c>
      <c r="H5" s="83">
        <v>3</v>
      </c>
      <c r="I5" s="85">
        <v>123574</v>
      </c>
      <c r="J5" s="87">
        <v>2</v>
      </c>
      <c r="K5" s="86">
        <v>1</v>
      </c>
      <c r="L5" s="89">
        <v>27497</v>
      </c>
      <c r="M5" s="90">
        <v>0.2225</v>
      </c>
      <c r="N5" s="91" t="s">
        <v>1888</v>
      </c>
      <c r="O5" s="91" t="s">
        <v>1889</v>
      </c>
      <c r="P5" s="91" t="s">
        <v>1890</v>
      </c>
      <c r="Q5" s="85">
        <v>44058</v>
      </c>
      <c r="R5" s="85">
        <v>71555</v>
      </c>
      <c r="S5" s="92" t="s">
        <v>1891</v>
      </c>
    </row>
    <row r="6" spans="6:19" ht="15" thickBot="1" x14ac:dyDescent="0.35">
      <c r="F6" s="5" t="s">
        <v>9</v>
      </c>
      <c r="G6" s="84">
        <v>0</v>
      </c>
      <c r="H6" s="83">
        <v>6</v>
      </c>
      <c r="I6" s="85">
        <v>742719</v>
      </c>
      <c r="J6" s="87">
        <v>2</v>
      </c>
      <c r="K6" s="86">
        <v>1</v>
      </c>
      <c r="L6" s="89">
        <v>123040</v>
      </c>
      <c r="M6" s="90">
        <v>0.16569999999999999</v>
      </c>
      <c r="N6" s="91" t="s">
        <v>1892</v>
      </c>
      <c r="O6" s="91" t="s">
        <v>1417</v>
      </c>
      <c r="P6" s="91" t="s">
        <v>1893</v>
      </c>
      <c r="Q6" s="85">
        <v>295602</v>
      </c>
      <c r="R6" s="85">
        <v>418642</v>
      </c>
      <c r="S6" s="92" t="s">
        <v>1894</v>
      </c>
    </row>
    <row r="7" spans="6:19" ht="15" thickBot="1" x14ac:dyDescent="0.35">
      <c r="F7" s="5" t="s">
        <v>10</v>
      </c>
      <c r="G7" s="93">
        <v>6</v>
      </c>
      <c r="H7" s="84">
        <v>0</v>
      </c>
      <c r="I7" s="85">
        <v>769396</v>
      </c>
      <c r="J7" s="94">
        <v>1</v>
      </c>
      <c r="K7" s="87">
        <v>2</v>
      </c>
      <c r="L7" s="95">
        <v>230861</v>
      </c>
      <c r="M7" s="96">
        <v>0.30009999999999998</v>
      </c>
      <c r="N7" s="91" t="s">
        <v>1895</v>
      </c>
      <c r="O7" s="91" t="s">
        <v>1896</v>
      </c>
      <c r="P7" s="91" t="s">
        <v>1897</v>
      </c>
      <c r="Q7" s="85">
        <v>499614</v>
      </c>
      <c r="R7" s="85">
        <v>268753</v>
      </c>
      <c r="S7" s="92" t="s">
        <v>1898</v>
      </c>
    </row>
    <row r="8" spans="6:19" ht="15" thickBot="1" x14ac:dyDescent="0.35">
      <c r="F8" s="5" t="s">
        <v>11</v>
      </c>
      <c r="G8" s="84">
        <v>0</v>
      </c>
      <c r="H8" s="83">
        <v>45</v>
      </c>
      <c r="I8" s="85">
        <v>7867117</v>
      </c>
      <c r="J8" s="87">
        <v>2</v>
      </c>
      <c r="K8" s="86">
        <v>1</v>
      </c>
      <c r="L8" s="89">
        <v>139960</v>
      </c>
      <c r="M8" s="90">
        <v>1.78E-2</v>
      </c>
      <c r="N8" s="91" t="s">
        <v>1899</v>
      </c>
      <c r="O8" s="91" t="s">
        <v>1900</v>
      </c>
      <c r="P8" s="91" t="s">
        <v>1901</v>
      </c>
      <c r="Q8" s="85">
        <v>3742284</v>
      </c>
      <c r="R8" s="85">
        <v>3882244</v>
      </c>
      <c r="S8" s="92" t="s">
        <v>1902</v>
      </c>
    </row>
    <row r="9" spans="6:19" ht="15" thickBot="1" x14ac:dyDescent="0.35">
      <c r="F9" s="5" t="s">
        <v>12</v>
      </c>
      <c r="G9" s="84">
        <v>0</v>
      </c>
      <c r="H9" s="83">
        <v>7</v>
      </c>
      <c r="I9" s="85">
        <v>1081135</v>
      </c>
      <c r="J9" s="87">
        <v>2</v>
      </c>
      <c r="K9" s="86">
        <v>1</v>
      </c>
      <c r="L9" s="89">
        <v>124014</v>
      </c>
      <c r="M9" s="90">
        <v>0.1147</v>
      </c>
      <c r="N9" s="91" t="s">
        <v>1066</v>
      </c>
      <c r="O9" s="91" t="s">
        <v>1903</v>
      </c>
      <c r="P9" s="91" t="s">
        <v>1079</v>
      </c>
      <c r="Q9" s="85">
        <v>460353</v>
      </c>
      <c r="R9" s="85">
        <v>584367</v>
      </c>
      <c r="S9" s="92" t="s">
        <v>1904</v>
      </c>
    </row>
    <row r="10" spans="6:19" ht="15" thickBot="1" x14ac:dyDescent="0.35">
      <c r="F10" s="5" t="s">
        <v>13</v>
      </c>
      <c r="G10" s="84">
        <v>0</v>
      </c>
      <c r="H10" s="83">
        <v>8</v>
      </c>
      <c r="I10" s="85">
        <v>1381526</v>
      </c>
      <c r="J10" s="87">
        <v>2</v>
      </c>
      <c r="K10" s="86">
        <v>1</v>
      </c>
      <c r="L10" s="89">
        <v>71366</v>
      </c>
      <c r="M10" s="90">
        <v>5.1700000000000003E-2</v>
      </c>
      <c r="N10" s="91" t="s">
        <v>711</v>
      </c>
      <c r="O10" s="91" t="s">
        <v>1905</v>
      </c>
      <c r="P10" s="91" t="s">
        <v>832</v>
      </c>
      <c r="Q10" s="85">
        <v>647895</v>
      </c>
      <c r="R10" s="85">
        <v>719261</v>
      </c>
      <c r="S10" s="92" t="s">
        <v>1906</v>
      </c>
    </row>
    <row r="11" spans="6:19" ht="15" thickBot="1" x14ac:dyDescent="0.35">
      <c r="F11" s="5" t="s">
        <v>14</v>
      </c>
      <c r="G11" s="93">
        <v>3</v>
      </c>
      <c r="H11" s="84">
        <v>0</v>
      </c>
      <c r="I11" s="85">
        <v>235834</v>
      </c>
      <c r="J11" s="94">
        <v>1</v>
      </c>
      <c r="K11" s="87">
        <v>2</v>
      </c>
      <c r="L11" s="95">
        <v>12765</v>
      </c>
      <c r="M11" s="96">
        <v>5.4100000000000002E-2</v>
      </c>
      <c r="N11" s="91" t="s">
        <v>596</v>
      </c>
      <c r="O11" s="91" t="s">
        <v>628</v>
      </c>
      <c r="P11" s="91" t="s">
        <v>208</v>
      </c>
      <c r="Q11" s="85">
        <v>122596</v>
      </c>
      <c r="R11" s="85">
        <v>109831</v>
      </c>
      <c r="S11" s="92" t="s">
        <v>1907</v>
      </c>
    </row>
    <row r="12" spans="6:19" ht="15" thickBot="1" x14ac:dyDescent="0.35">
      <c r="F12" s="5" t="s">
        <v>15</v>
      </c>
      <c r="G12" s="93">
        <v>3</v>
      </c>
      <c r="H12" s="84">
        <v>0</v>
      </c>
      <c r="I12" s="85">
        <v>168830</v>
      </c>
      <c r="J12" s="94">
        <v>1</v>
      </c>
      <c r="K12" s="87">
        <v>2</v>
      </c>
      <c r="L12" s="95">
        <v>109945</v>
      </c>
      <c r="M12" s="96">
        <v>0.6512</v>
      </c>
      <c r="N12" s="91" t="s">
        <v>1908</v>
      </c>
      <c r="O12" s="91" t="s">
        <v>1909</v>
      </c>
      <c r="P12" s="91" t="s">
        <v>393</v>
      </c>
      <c r="Q12" s="85">
        <v>137818</v>
      </c>
      <c r="R12" s="85">
        <v>27873</v>
      </c>
      <c r="S12" s="92" t="s">
        <v>1910</v>
      </c>
    </row>
    <row r="13" spans="6:19" ht="15" thickBot="1" x14ac:dyDescent="0.35">
      <c r="F13" s="5" t="s">
        <v>16</v>
      </c>
      <c r="G13" s="93">
        <v>17</v>
      </c>
      <c r="H13" s="84">
        <v>0</v>
      </c>
      <c r="I13" s="85">
        <v>3150631</v>
      </c>
      <c r="J13" s="94">
        <v>1</v>
      </c>
      <c r="K13" s="87">
        <v>2</v>
      </c>
      <c r="L13" s="95">
        <v>166469</v>
      </c>
      <c r="M13" s="96">
        <v>5.28E-2</v>
      </c>
      <c r="N13" s="91" t="s">
        <v>1911</v>
      </c>
      <c r="O13" s="91" t="s">
        <v>1912</v>
      </c>
      <c r="P13" s="91" t="s">
        <v>530</v>
      </c>
      <c r="Q13" s="85">
        <v>1636000</v>
      </c>
      <c r="R13" s="85">
        <v>1469531</v>
      </c>
      <c r="S13" s="92" t="s">
        <v>1913</v>
      </c>
    </row>
    <row r="14" spans="6:19" ht="15" thickBot="1" x14ac:dyDescent="0.35">
      <c r="F14" s="5" t="s">
        <v>17</v>
      </c>
      <c r="G14" s="93">
        <v>12</v>
      </c>
      <c r="H14" s="84">
        <v>0</v>
      </c>
      <c r="I14" s="85">
        <v>1467458</v>
      </c>
      <c r="J14" s="94">
        <v>1</v>
      </c>
      <c r="K14" s="87">
        <v>2</v>
      </c>
      <c r="L14" s="95">
        <v>495666</v>
      </c>
      <c r="M14" s="96">
        <v>0.33779999999999999</v>
      </c>
      <c r="N14" s="91" t="s">
        <v>1914</v>
      </c>
      <c r="O14" s="91" t="s">
        <v>1915</v>
      </c>
      <c r="P14" s="91" t="s">
        <v>1238</v>
      </c>
      <c r="Q14" s="85">
        <v>979409</v>
      </c>
      <c r="R14" s="85">
        <v>483743</v>
      </c>
      <c r="S14" s="92" t="s">
        <v>1916</v>
      </c>
    </row>
    <row r="15" spans="6:19" ht="15" thickBot="1" x14ac:dyDescent="0.35">
      <c r="F15" s="5" t="s">
        <v>18</v>
      </c>
      <c r="G15" s="93">
        <v>4</v>
      </c>
      <c r="H15" s="84">
        <v>0</v>
      </c>
      <c r="I15" s="85">
        <v>291301</v>
      </c>
      <c r="J15" s="94">
        <v>1</v>
      </c>
      <c r="K15" s="87">
        <v>2</v>
      </c>
      <c r="L15" s="95">
        <v>7372</v>
      </c>
      <c r="M15" s="96">
        <v>2.53E-2</v>
      </c>
      <c r="N15" s="91" t="s">
        <v>1917</v>
      </c>
      <c r="O15" s="91" t="s">
        <v>1918</v>
      </c>
      <c r="P15" s="91" t="s">
        <v>636</v>
      </c>
      <c r="Q15" s="85">
        <v>147375</v>
      </c>
      <c r="R15" s="85">
        <v>140003</v>
      </c>
      <c r="S15" s="92" t="s">
        <v>1919</v>
      </c>
    </row>
    <row r="16" spans="6:19" ht="15" thickBot="1" x14ac:dyDescent="0.35">
      <c r="F16" s="5" t="s">
        <v>19</v>
      </c>
      <c r="G16" s="84">
        <v>0</v>
      </c>
      <c r="H16" s="83">
        <v>4</v>
      </c>
      <c r="I16" s="85">
        <v>340932</v>
      </c>
      <c r="J16" s="87">
        <v>2</v>
      </c>
      <c r="K16" s="86">
        <v>1</v>
      </c>
      <c r="L16" s="89">
        <v>77602</v>
      </c>
      <c r="M16" s="90">
        <v>0.2276</v>
      </c>
      <c r="N16" s="91" t="s">
        <v>1920</v>
      </c>
      <c r="O16" s="91" t="s">
        <v>1921</v>
      </c>
      <c r="P16" s="91" t="s">
        <v>1140</v>
      </c>
      <c r="Q16" s="85">
        <v>126549</v>
      </c>
      <c r="R16" s="85">
        <v>204151</v>
      </c>
      <c r="S16" s="92" t="s">
        <v>1922</v>
      </c>
    </row>
    <row r="17" spans="6:19" ht="15" thickBot="1" x14ac:dyDescent="0.35">
      <c r="F17" s="5" t="s">
        <v>20</v>
      </c>
      <c r="G17" s="84">
        <v>0</v>
      </c>
      <c r="H17" s="83">
        <v>26</v>
      </c>
      <c r="I17" s="85">
        <v>4718833</v>
      </c>
      <c r="J17" s="87">
        <v>2</v>
      </c>
      <c r="K17" s="86">
        <v>1</v>
      </c>
      <c r="L17" s="89">
        <v>92974</v>
      </c>
      <c r="M17" s="90">
        <v>1.9699999999999999E-2</v>
      </c>
      <c r="N17" s="91" t="s">
        <v>1712</v>
      </c>
      <c r="O17" s="91" t="s">
        <v>1923</v>
      </c>
      <c r="P17" s="91" t="s">
        <v>1924</v>
      </c>
      <c r="Q17" s="85">
        <v>2271295</v>
      </c>
      <c r="R17" s="85">
        <v>2364269</v>
      </c>
      <c r="S17" s="92" t="s">
        <v>1925</v>
      </c>
    </row>
    <row r="18" spans="6:19" ht="15" thickBot="1" x14ac:dyDescent="0.35">
      <c r="F18" s="5" t="s">
        <v>21</v>
      </c>
      <c r="G18" s="84">
        <v>0</v>
      </c>
      <c r="H18" s="83">
        <v>13</v>
      </c>
      <c r="I18" s="85">
        <v>2220362</v>
      </c>
      <c r="J18" s="87">
        <v>2</v>
      </c>
      <c r="K18" s="86">
        <v>1</v>
      </c>
      <c r="L18" s="89">
        <v>169244</v>
      </c>
      <c r="M18" s="90">
        <v>7.6200000000000004E-2</v>
      </c>
      <c r="N18" s="91" t="s">
        <v>1926</v>
      </c>
      <c r="O18" s="91" t="s">
        <v>1927</v>
      </c>
      <c r="P18" s="91" t="s">
        <v>1013</v>
      </c>
      <c r="Q18" s="85">
        <v>1014714</v>
      </c>
      <c r="R18" s="85">
        <v>1183958</v>
      </c>
      <c r="S18" s="92" t="s">
        <v>1928</v>
      </c>
    </row>
    <row r="19" spans="6:19" ht="15" thickBot="1" x14ac:dyDescent="0.35">
      <c r="F19" s="5" t="s">
        <v>22</v>
      </c>
      <c r="G19" s="84">
        <v>0</v>
      </c>
      <c r="H19" s="83">
        <v>8</v>
      </c>
      <c r="I19" s="85">
        <v>1279306</v>
      </c>
      <c r="J19" s="87">
        <v>2</v>
      </c>
      <c r="K19" s="86">
        <v>1</v>
      </c>
      <c r="L19" s="89">
        <v>12932</v>
      </c>
      <c r="M19" s="90">
        <v>1.01E-2</v>
      </c>
      <c r="N19" s="91" t="s">
        <v>1534</v>
      </c>
      <c r="O19" s="91" t="s">
        <v>98</v>
      </c>
      <c r="P19" s="91" t="s">
        <v>499</v>
      </c>
      <c r="Q19" s="85">
        <v>619931</v>
      </c>
      <c r="R19" s="85">
        <v>632863</v>
      </c>
      <c r="S19" s="92" t="s">
        <v>1929</v>
      </c>
    </row>
    <row r="20" spans="6:19" ht="15" thickBot="1" x14ac:dyDescent="0.35">
      <c r="F20" s="5" t="s">
        <v>23</v>
      </c>
      <c r="G20" s="84">
        <v>0</v>
      </c>
      <c r="H20" s="83">
        <v>7</v>
      </c>
      <c r="I20" s="85">
        <v>957845</v>
      </c>
      <c r="J20" s="87">
        <v>2</v>
      </c>
      <c r="K20" s="86">
        <v>1</v>
      </c>
      <c r="L20" s="89">
        <v>72331</v>
      </c>
      <c r="M20" s="90">
        <v>7.5499999999999998E-2</v>
      </c>
      <c r="N20" s="91" t="s">
        <v>1930</v>
      </c>
      <c r="O20" s="91" t="s">
        <v>1931</v>
      </c>
      <c r="P20" s="91" t="s">
        <v>389</v>
      </c>
      <c r="Q20" s="85">
        <v>430421</v>
      </c>
      <c r="R20" s="85">
        <v>502752</v>
      </c>
      <c r="S20" s="92" t="s">
        <v>1932</v>
      </c>
    </row>
    <row r="21" spans="6:19" ht="15" thickBot="1" x14ac:dyDescent="0.35">
      <c r="F21" s="5" t="s">
        <v>24</v>
      </c>
      <c r="G21" s="93">
        <v>9</v>
      </c>
      <c r="H21" s="84">
        <v>0</v>
      </c>
      <c r="I21" s="85">
        <v>1167142</v>
      </c>
      <c r="J21" s="94">
        <v>1</v>
      </c>
      <c r="K21" s="87">
        <v>2</v>
      </c>
      <c r="L21" s="95">
        <v>83865</v>
      </c>
      <c r="M21" s="96">
        <v>7.1900000000000006E-2</v>
      </c>
      <c r="N21" s="91" t="s">
        <v>1933</v>
      </c>
      <c r="O21" s="91" t="s">
        <v>1934</v>
      </c>
      <c r="P21" s="91" t="s">
        <v>146</v>
      </c>
      <c r="Q21" s="85">
        <v>615717</v>
      </c>
      <c r="R21" s="85">
        <v>531852</v>
      </c>
      <c r="S21" s="92" t="s">
        <v>1935</v>
      </c>
    </row>
    <row r="22" spans="6:19" ht="15" thickBot="1" x14ac:dyDescent="0.35">
      <c r="F22" s="5" t="s">
        <v>25</v>
      </c>
      <c r="G22" s="93">
        <v>10</v>
      </c>
      <c r="H22" s="84">
        <v>0</v>
      </c>
      <c r="I22" s="85">
        <v>1278439</v>
      </c>
      <c r="J22" s="94">
        <v>1</v>
      </c>
      <c r="K22" s="87">
        <v>2</v>
      </c>
      <c r="L22" s="95">
        <v>73919</v>
      </c>
      <c r="M22" s="96">
        <v>5.7799999999999997E-2</v>
      </c>
      <c r="N22" s="91" t="s">
        <v>1936</v>
      </c>
      <c r="O22" s="91" t="s">
        <v>1937</v>
      </c>
      <c r="P22" s="91" t="s">
        <v>150</v>
      </c>
      <c r="Q22" s="85">
        <v>661365</v>
      </c>
      <c r="R22" s="85">
        <v>587446</v>
      </c>
      <c r="S22" s="92" t="s">
        <v>1938</v>
      </c>
    </row>
    <row r="23" spans="6:19" ht="15" thickBot="1" x14ac:dyDescent="0.35">
      <c r="F23" s="5" t="s">
        <v>26</v>
      </c>
      <c r="G23" s="84">
        <v>0</v>
      </c>
      <c r="H23" s="83">
        <v>4</v>
      </c>
      <c r="I23" s="85">
        <v>483208</v>
      </c>
      <c r="J23" s="87">
        <v>2</v>
      </c>
      <c r="K23" s="86">
        <v>1</v>
      </c>
      <c r="L23" s="89">
        <v>4041</v>
      </c>
      <c r="M23" s="90">
        <v>8.3999999999999995E-3</v>
      </c>
      <c r="N23" s="91" t="s">
        <v>1125</v>
      </c>
      <c r="O23" s="91" t="s">
        <v>67</v>
      </c>
      <c r="P23" s="91" t="s">
        <v>300</v>
      </c>
      <c r="Q23" s="85">
        <v>232279</v>
      </c>
      <c r="R23" s="85">
        <v>236320</v>
      </c>
      <c r="S23" s="92" t="s">
        <v>1939</v>
      </c>
    </row>
    <row r="24" spans="6:19" ht="15" thickBot="1" x14ac:dyDescent="0.35">
      <c r="F24" s="5" t="s">
        <v>27</v>
      </c>
      <c r="G24" s="93">
        <v>10</v>
      </c>
      <c r="H24" s="84">
        <v>0</v>
      </c>
      <c r="I24" s="85">
        <v>1432273</v>
      </c>
      <c r="J24" s="94">
        <v>1</v>
      </c>
      <c r="K24" s="87">
        <v>2</v>
      </c>
      <c r="L24" s="95">
        <v>86951</v>
      </c>
      <c r="M24" s="96">
        <v>6.0699999999999997E-2</v>
      </c>
      <c r="N24" s="91" t="s">
        <v>1940</v>
      </c>
      <c r="O24" s="91" t="s">
        <v>1148</v>
      </c>
      <c r="P24" s="91" t="s">
        <v>423</v>
      </c>
      <c r="Q24" s="85">
        <v>759612</v>
      </c>
      <c r="R24" s="85">
        <v>672661</v>
      </c>
      <c r="S24" s="92" t="s">
        <v>424</v>
      </c>
    </row>
    <row r="25" spans="6:19" ht="15" thickBot="1" x14ac:dyDescent="0.35">
      <c r="F25" s="5" t="s">
        <v>28</v>
      </c>
      <c r="G25" s="93">
        <v>14</v>
      </c>
      <c r="H25" s="84">
        <v>0</v>
      </c>
      <c r="I25" s="85">
        <v>2547558</v>
      </c>
      <c r="J25" s="94">
        <v>1</v>
      </c>
      <c r="K25" s="87">
        <v>2</v>
      </c>
      <c r="L25" s="95">
        <v>399199</v>
      </c>
      <c r="M25" s="96">
        <v>0.15670000000000001</v>
      </c>
      <c r="N25" s="91" t="s">
        <v>1941</v>
      </c>
      <c r="O25" s="91" t="s">
        <v>1942</v>
      </c>
      <c r="P25" s="91" t="s">
        <v>1802</v>
      </c>
      <c r="Q25" s="85">
        <v>1429475</v>
      </c>
      <c r="R25" s="85">
        <v>1030276</v>
      </c>
      <c r="S25" s="92" t="s">
        <v>1943</v>
      </c>
    </row>
    <row r="26" spans="6:19" ht="15" thickBot="1" x14ac:dyDescent="0.35">
      <c r="F26" s="5" t="s">
        <v>29</v>
      </c>
      <c r="G26" s="84">
        <v>0</v>
      </c>
      <c r="H26" s="83">
        <v>21</v>
      </c>
      <c r="I26" s="85">
        <v>3653749</v>
      </c>
      <c r="J26" s="87">
        <v>2</v>
      </c>
      <c r="K26" s="86">
        <v>1</v>
      </c>
      <c r="L26" s="89">
        <v>197028</v>
      </c>
      <c r="M26" s="90">
        <v>5.3900000000000003E-2</v>
      </c>
      <c r="N26" s="91" t="s">
        <v>225</v>
      </c>
      <c r="O26" s="91" t="s">
        <v>1473</v>
      </c>
      <c r="P26" s="91" t="s">
        <v>248</v>
      </c>
      <c r="Q26" s="85">
        <v>1696714</v>
      </c>
      <c r="R26" s="85">
        <v>1893742</v>
      </c>
      <c r="S26" s="92" t="s">
        <v>1944</v>
      </c>
    </row>
    <row r="27" spans="6:19" ht="15" thickBot="1" x14ac:dyDescent="0.35">
      <c r="F27" s="5" t="s">
        <v>30</v>
      </c>
      <c r="G27" s="93">
        <v>10</v>
      </c>
      <c r="H27" s="84">
        <v>0</v>
      </c>
      <c r="I27" s="85">
        <v>1949931</v>
      </c>
      <c r="J27" s="94">
        <v>1</v>
      </c>
      <c r="K27" s="87">
        <v>2</v>
      </c>
      <c r="L27" s="95">
        <v>251045</v>
      </c>
      <c r="M27" s="96">
        <v>0.12870000000000001</v>
      </c>
      <c r="N27" s="91" t="s">
        <v>1945</v>
      </c>
      <c r="O27" s="91" t="s">
        <v>1946</v>
      </c>
      <c r="P27" s="91" t="s">
        <v>1901</v>
      </c>
      <c r="Q27" s="85">
        <v>1070440</v>
      </c>
      <c r="R27" s="85">
        <v>819395</v>
      </c>
      <c r="S27" s="92" t="s">
        <v>1947</v>
      </c>
    </row>
    <row r="28" spans="6:19" ht="15" thickBot="1" x14ac:dyDescent="0.35">
      <c r="F28" s="5" t="s">
        <v>31</v>
      </c>
      <c r="G28" s="93">
        <v>7</v>
      </c>
      <c r="H28" s="84">
        <v>0</v>
      </c>
      <c r="I28" s="85">
        <v>769360</v>
      </c>
      <c r="J28" s="94">
        <v>1</v>
      </c>
      <c r="K28" s="87">
        <v>2</v>
      </c>
      <c r="L28" s="95">
        <v>14463</v>
      </c>
      <c r="M28" s="96">
        <v>1.8800000000000001E-2</v>
      </c>
      <c r="N28" s="91" t="s">
        <v>1948</v>
      </c>
      <c r="O28" s="91" t="s">
        <v>1949</v>
      </c>
      <c r="P28" s="91" t="s">
        <v>1950</v>
      </c>
      <c r="Q28" s="85">
        <v>381309</v>
      </c>
      <c r="R28" s="85">
        <v>366846</v>
      </c>
      <c r="S28" s="92" t="s">
        <v>1951</v>
      </c>
    </row>
    <row r="29" spans="6:19" ht="15" thickBot="1" x14ac:dyDescent="0.35">
      <c r="F29" s="5" t="s">
        <v>32</v>
      </c>
      <c r="G29" s="93">
        <v>12</v>
      </c>
      <c r="H29" s="84">
        <v>0</v>
      </c>
      <c r="I29" s="85">
        <v>1953600</v>
      </c>
      <c r="J29" s="94">
        <v>1</v>
      </c>
      <c r="K29" s="87">
        <v>2</v>
      </c>
      <c r="L29" s="95">
        <v>70944</v>
      </c>
      <c r="M29" s="96">
        <v>3.6299999999999999E-2</v>
      </c>
      <c r="N29" s="91" t="s">
        <v>1526</v>
      </c>
      <c r="O29" s="91" t="s">
        <v>1952</v>
      </c>
      <c r="P29" s="91" t="s">
        <v>941</v>
      </c>
      <c r="Q29" s="85">
        <v>998387</v>
      </c>
      <c r="R29" s="85">
        <v>927443</v>
      </c>
      <c r="S29" s="92" t="s">
        <v>1953</v>
      </c>
    </row>
    <row r="30" spans="6:19" ht="15" thickBot="1" x14ac:dyDescent="0.35">
      <c r="F30" s="5" t="s">
        <v>33</v>
      </c>
      <c r="G30" s="84">
        <v>0</v>
      </c>
      <c r="H30" s="83">
        <v>4</v>
      </c>
      <c r="I30" s="85">
        <v>328734</v>
      </c>
      <c r="J30" s="87">
        <v>2</v>
      </c>
      <c r="K30" s="86">
        <v>1</v>
      </c>
      <c r="L30" s="89">
        <v>24444</v>
      </c>
      <c r="M30" s="90">
        <v>7.4399999999999994E-2</v>
      </c>
      <c r="N30" s="91" t="s">
        <v>1954</v>
      </c>
      <c r="O30" s="91" t="s">
        <v>1955</v>
      </c>
      <c r="P30" s="91" t="s">
        <v>1924</v>
      </c>
      <c r="Q30" s="85">
        <v>149259</v>
      </c>
      <c r="R30" s="85">
        <v>173703</v>
      </c>
      <c r="S30" s="92" t="s">
        <v>1956</v>
      </c>
    </row>
    <row r="31" spans="6:19" ht="15" thickBot="1" x14ac:dyDescent="0.35">
      <c r="F31" s="5" t="s">
        <v>34</v>
      </c>
      <c r="G31" s="84">
        <v>0</v>
      </c>
      <c r="H31" s="83">
        <v>5</v>
      </c>
      <c r="I31" s="85">
        <v>607668</v>
      </c>
      <c r="J31" s="87">
        <v>2</v>
      </c>
      <c r="K31" s="86">
        <v>1</v>
      </c>
      <c r="L31" s="89">
        <v>126013</v>
      </c>
      <c r="M31" s="90">
        <v>0.2074</v>
      </c>
      <c r="N31" s="91" t="s">
        <v>1957</v>
      </c>
      <c r="O31" s="91" t="s">
        <v>1958</v>
      </c>
      <c r="P31" s="91" t="s">
        <v>1959</v>
      </c>
      <c r="Q31" s="85">
        <v>233692</v>
      </c>
      <c r="R31" s="85">
        <v>359705</v>
      </c>
      <c r="S31" s="92" t="s">
        <v>1960</v>
      </c>
    </row>
    <row r="32" spans="6:19" ht="15" thickBot="1" x14ac:dyDescent="0.35">
      <c r="F32" s="5" t="s">
        <v>35</v>
      </c>
      <c r="G32" s="84">
        <v>0</v>
      </c>
      <c r="H32" s="83">
        <v>3</v>
      </c>
      <c r="I32" s="85">
        <v>201876</v>
      </c>
      <c r="J32" s="87">
        <v>2</v>
      </c>
      <c r="K32" s="86">
        <v>1</v>
      </c>
      <c r="L32" s="89">
        <v>8794</v>
      </c>
      <c r="M32" s="90">
        <v>4.36E-2</v>
      </c>
      <c r="N32" s="91" t="s">
        <v>1961</v>
      </c>
      <c r="O32" s="91" t="s">
        <v>1962</v>
      </c>
      <c r="P32" s="91" t="s">
        <v>306</v>
      </c>
      <c r="Q32" s="85">
        <v>92479</v>
      </c>
      <c r="R32" s="85">
        <v>101273</v>
      </c>
      <c r="S32" s="92" t="s">
        <v>1963</v>
      </c>
    </row>
    <row r="33" spans="6:19" ht="15" thickBot="1" x14ac:dyDescent="0.35">
      <c r="F33" s="5" t="s">
        <v>36</v>
      </c>
      <c r="G33" s="84">
        <v>0</v>
      </c>
      <c r="H33" s="83">
        <v>4</v>
      </c>
      <c r="I33" s="85">
        <v>339618</v>
      </c>
      <c r="J33" s="87">
        <v>2</v>
      </c>
      <c r="K33" s="86">
        <v>1</v>
      </c>
      <c r="L33" s="89">
        <v>38300</v>
      </c>
      <c r="M33" s="90">
        <v>0.1128</v>
      </c>
      <c r="N33" s="91" t="s">
        <v>1240</v>
      </c>
      <c r="O33" s="91" t="s">
        <v>1964</v>
      </c>
      <c r="P33" s="91" t="s">
        <v>754</v>
      </c>
      <c r="Q33" s="85">
        <v>147635</v>
      </c>
      <c r="R33" s="85">
        <v>185935</v>
      </c>
      <c r="S33" s="92" t="s">
        <v>1965</v>
      </c>
    </row>
    <row r="34" spans="6:19" ht="15" thickBot="1" x14ac:dyDescent="0.35">
      <c r="F34" s="5" t="s">
        <v>37</v>
      </c>
      <c r="G34" s="84">
        <v>0</v>
      </c>
      <c r="H34" s="83">
        <v>17</v>
      </c>
      <c r="I34" s="85">
        <v>3014472</v>
      </c>
      <c r="J34" s="87">
        <v>2</v>
      </c>
      <c r="K34" s="86">
        <v>1</v>
      </c>
      <c r="L34" s="89">
        <v>65035</v>
      </c>
      <c r="M34" s="90">
        <v>2.1600000000000001E-2</v>
      </c>
      <c r="N34" s="91" t="s">
        <v>382</v>
      </c>
      <c r="O34" s="91" t="s">
        <v>1966</v>
      </c>
      <c r="P34" s="91" t="s">
        <v>433</v>
      </c>
      <c r="Q34" s="85">
        <v>1444653</v>
      </c>
      <c r="R34" s="85">
        <v>1509688</v>
      </c>
      <c r="S34" s="92" t="s">
        <v>1967</v>
      </c>
    </row>
    <row r="35" spans="6:19" ht="15" thickBot="1" x14ac:dyDescent="0.35">
      <c r="F35" s="5" t="s">
        <v>38</v>
      </c>
      <c r="G35" s="84">
        <v>0</v>
      </c>
      <c r="H35" s="83">
        <v>4</v>
      </c>
      <c r="I35" s="85">
        <v>416590</v>
      </c>
      <c r="J35" s="87">
        <v>2</v>
      </c>
      <c r="K35" s="86">
        <v>1</v>
      </c>
      <c r="L35" s="89">
        <v>10271</v>
      </c>
      <c r="M35" s="90">
        <v>2.47E-2</v>
      </c>
      <c r="N35" s="91" t="s">
        <v>1968</v>
      </c>
      <c r="O35" s="91" t="s">
        <v>1040</v>
      </c>
      <c r="P35" s="91" t="s">
        <v>1395</v>
      </c>
      <c r="Q35" s="85">
        <v>201148</v>
      </c>
      <c r="R35" s="85">
        <v>211419</v>
      </c>
      <c r="S35" s="92" t="s">
        <v>1969</v>
      </c>
    </row>
    <row r="36" spans="6:19" ht="15" thickBot="1" x14ac:dyDescent="0.35">
      <c r="F36" s="5" t="s">
        <v>39</v>
      </c>
      <c r="G36" s="93">
        <v>41</v>
      </c>
      <c r="H36" s="84">
        <v>0</v>
      </c>
      <c r="I36" s="85">
        <v>6534420</v>
      </c>
      <c r="J36" s="94">
        <v>1</v>
      </c>
      <c r="K36" s="87">
        <v>2</v>
      </c>
      <c r="L36" s="95">
        <v>288767</v>
      </c>
      <c r="M36" s="96">
        <v>4.4200000000000003E-2</v>
      </c>
      <c r="N36" s="91" t="s">
        <v>1970</v>
      </c>
      <c r="O36" s="91" t="s">
        <v>430</v>
      </c>
      <c r="P36" s="91" t="s">
        <v>1661</v>
      </c>
      <c r="Q36" s="85">
        <v>3389558</v>
      </c>
      <c r="R36" s="85">
        <v>3100791</v>
      </c>
      <c r="S36" s="92" t="s">
        <v>1971</v>
      </c>
    </row>
    <row r="37" spans="6:19" ht="15" thickBot="1" x14ac:dyDescent="0.35">
      <c r="F37" s="5" t="s">
        <v>40</v>
      </c>
      <c r="G37" s="93">
        <v>13</v>
      </c>
      <c r="H37" s="84">
        <v>0</v>
      </c>
      <c r="I37" s="85">
        <v>1677906</v>
      </c>
      <c r="J37" s="94">
        <v>1</v>
      </c>
      <c r="K37" s="87">
        <v>2</v>
      </c>
      <c r="L37" s="95">
        <v>185405</v>
      </c>
      <c r="M37" s="96">
        <v>0.1105</v>
      </c>
      <c r="N37" s="91" t="s">
        <v>1972</v>
      </c>
      <c r="O37" s="91" t="s">
        <v>1342</v>
      </c>
      <c r="P37" s="91" t="s">
        <v>1973</v>
      </c>
      <c r="Q37" s="85">
        <v>927365</v>
      </c>
      <c r="R37" s="85">
        <v>741960</v>
      </c>
      <c r="S37" s="92" t="s">
        <v>1974</v>
      </c>
    </row>
    <row r="38" spans="6:19" ht="15" thickBot="1" x14ac:dyDescent="0.35">
      <c r="F38" s="5" t="s">
        <v>41</v>
      </c>
      <c r="G38" s="84">
        <v>0</v>
      </c>
      <c r="H38" s="83">
        <v>3</v>
      </c>
      <c r="I38" s="85">
        <v>297094</v>
      </c>
      <c r="J38" s="87">
        <v>2</v>
      </c>
      <c r="K38" s="86">
        <v>1</v>
      </c>
      <c r="L38" s="89">
        <v>17392</v>
      </c>
      <c r="M38" s="90">
        <v>5.8500000000000003E-2</v>
      </c>
      <c r="N38" s="91" t="s">
        <v>1975</v>
      </c>
      <c r="O38" s="91" t="s">
        <v>1663</v>
      </c>
      <c r="P38" s="91" t="s">
        <v>1046</v>
      </c>
      <c r="Q38" s="85">
        <v>136078</v>
      </c>
      <c r="R38" s="85">
        <v>153470</v>
      </c>
      <c r="S38" s="92" t="s">
        <v>1976</v>
      </c>
    </row>
    <row r="39" spans="6:19" ht="15" thickBot="1" x14ac:dyDescent="0.35">
      <c r="F39" s="5" t="s">
        <v>42</v>
      </c>
      <c r="G39" s="93">
        <v>25</v>
      </c>
      <c r="H39" s="84">
        <v>0</v>
      </c>
      <c r="I39" s="85">
        <v>4111873</v>
      </c>
      <c r="J39" s="94">
        <v>1</v>
      </c>
      <c r="K39" s="87">
        <v>2</v>
      </c>
      <c r="L39" s="95">
        <v>11116</v>
      </c>
      <c r="M39" s="96">
        <v>2.7000000000000001E-3</v>
      </c>
      <c r="N39" s="91" t="s">
        <v>1977</v>
      </c>
      <c r="O39" s="91" t="s">
        <v>1978</v>
      </c>
      <c r="P39" s="91" t="s">
        <v>1196</v>
      </c>
      <c r="Q39" s="85">
        <v>2011621</v>
      </c>
      <c r="R39" s="85">
        <v>2000505</v>
      </c>
      <c r="S39" s="92" t="s">
        <v>1979</v>
      </c>
    </row>
    <row r="40" spans="6:19" ht="15" thickBot="1" x14ac:dyDescent="0.35">
      <c r="F40" s="5" t="s">
        <v>43</v>
      </c>
      <c r="G40" s="84">
        <v>0</v>
      </c>
      <c r="H40" s="83">
        <v>8</v>
      </c>
      <c r="I40" s="85">
        <v>1092251</v>
      </c>
      <c r="J40" s="87">
        <v>2</v>
      </c>
      <c r="K40" s="86">
        <v>1</v>
      </c>
      <c r="L40" s="89">
        <v>13266</v>
      </c>
      <c r="M40" s="90">
        <v>1.21E-2</v>
      </c>
      <c r="N40" s="91" t="s">
        <v>1701</v>
      </c>
      <c r="O40" s="91" t="s">
        <v>1980</v>
      </c>
      <c r="P40" s="91" t="s">
        <v>100</v>
      </c>
      <c r="Q40" s="85">
        <v>532442</v>
      </c>
      <c r="R40" s="85">
        <v>545708</v>
      </c>
      <c r="S40" s="92" t="s">
        <v>1981</v>
      </c>
    </row>
    <row r="41" spans="6:19" ht="15" thickBot="1" x14ac:dyDescent="0.35">
      <c r="F41" s="5" t="s">
        <v>44</v>
      </c>
      <c r="G41" s="84">
        <v>0</v>
      </c>
      <c r="H41" s="83">
        <v>6</v>
      </c>
      <c r="I41" s="85">
        <v>1029876</v>
      </c>
      <c r="J41" s="87">
        <v>2</v>
      </c>
      <c r="K41" s="86">
        <v>1</v>
      </c>
      <c r="L41" s="89">
        <v>1713</v>
      </c>
      <c r="M41" s="90">
        <v>1.6999999999999999E-3</v>
      </c>
      <c r="N41" s="91" t="s">
        <v>1982</v>
      </c>
      <c r="O41" s="91" t="s">
        <v>1983</v>
      </c>
      <c r="P41" s="91" t="s">
        <v>1984</v>
      </c>
      <c r="Q41" s="85">
        <v>490407</v>
      </c>
      <c r="R41" s="85">
        <v>492120</v>
      </c>
      <c r="S41" s="92" t="s">
        <v>1985</v>
      </c>
    </row>
    <row r="42" spans="6:19" ht="15" thickBot="1" x14ac:dyDescent="0.35">
      <c r="F42" s="5" t="s">
        <v>45</v>
      </c>
      <c r="G42" s="93">
        <v>27</v>
      </c>
      <c r="H42" s="84">
        <v>0</v>
      </c>
      <c r="I42" s="85">
        <v>4620787</v>
      </c>
      <c r="J42" s="94">
        <v>1</v>
      </c>
      <c r="K42" s="87">
        <v>2</v>
      </c>
      <c r="L42" s="95">
        <v>123073</v>
      </c>
      <c r="M42" s="96">
        <v>2.6599999999999999E-2</v>
      </c>
      <c r="N42" s="91" t="s">
        <v>1986</v>
      </c>
      <c r="O42" s="91" t="s">
        <v>1987</v>
      </c>
      <c r="P42" s="91" t="s">
        <v>68</v>
      </c>
      <c r="Q42" s="85">
        <v>2328677</v>
      </c>
      <c r="R42" s="85">
        <v>2205604</v>
      </c>
      <c r="S42" s="92" t="s">
        <v>1988</v>
      </c>
    </row>
    <row r="43" spans="6:19" ht="15" thickBot="1" x14ac:dyDescent="0.35">
      <c r="F43" s="5" t="s">
        <v>46</v>
      </c>
      <c r="G43" s="93">
        <v>4</v>
      </c>
      <c r="H43" s="84">
        <v>0</v>
      </c>
      <c r="I43" s="85">
        <v>411170</v>
      </c>
      <c r="J43" s="94">
        <v>1</v>
      </c>
      <c r="K43" s="87">
        <v>2</v>
      </c>
      <c r="L43" s="95">
        <v>46387</v>
      </c>
      <c r="M43" s="96">
        <v>0.1128</v>
      </c>
      <c r="N43" s="91" t="s">
        <v>1989</v>
      </c>
      <c r="O43" s="91" t="s">
        <v>1990</v>
      </c>
      <c r="P43" s="91" t="s">
        <v>1295</v>
      </c>
      <c r="Q43" s="85">
        <v>227636</v>
      </c>
      <c r="R43" s="85">
        <v>181249</v>
      </c>
      <c r="S43" s="92" t="s">
        <v>1991</v>
      </c>
    </row>
    <row r="44" spans="6:19" ht="15" thickBot="1" x14ac:dyDescent="0.35">
      <c r="F44" s="5" t="s">
        <v>47</v>
      </c>
      <c r="G44" s="93">
        <v>8</v>
      </c>
      <c r="H44" s="84">
        <v>0</v>
      </c>
      <c r="I44" s="85">
        <v>802594</v>
      </c>
      <c r="J44" s="94">
        <v>1</v>
      </c>
      <c r="K44" s="87">
        <v>2</v>
      </c>
      <c r="L44" s="95">
        <v>104685</v>
      </c>
      <c r="M44" s="96">
        <v>0.13039999999999999</v>
      </c>
      <c r="N44" s="91" t="s">
        <v>761</v>
      </c>
      <c r="O44" s="91" t="s">
        <v>1992</v>
      </c>
      <c r="P44" s="91" t="s">
        <v>851</v>
      </c>
      <c r="Q44" s="85">
        <v>450825</v>
      </c>
      <c r="R44" s="85">
        <v>346140</v>
      </c>
      <c r="S44" s="92" t="s">
        <v>1993</v>
      </c>
    </row>
    <row r="45" spans="6:19" ht="15" thickBot="1" x14ac:dyDescent="0.35">
      <c r="F45" s="5" t="s">
        <v>48</v>
      </c>
      <c r="G45" s="84">
        <v>0</v>
      </c>
      <c r="H45" s="83">
        <v>4</v>
      </c>
      <c r="I45" s="85">
        <v>300678</v>
      </c>
      <c r="J45" s="87">
        <v>2</v>
      </c>
      <c r="K45" s="86">
        <v>1</v>
      </c>
      <c r="L45" s="89">
        <v>4437</v>
      </c>
      <c r="M45" s="90">
        <v>1.4800000000000001E-2</v>
      </c>
      <c r="N45" s="91" t="s">
        <v>67</v>
      </c>
      <c r="O45" s="91" t="s">
        <v>611</v>
      </c>
      <c r="P45" s="91" t="s">
        <v>851</v>
      </c>
      <c r="Q45" s="85">
        <v>147068</v>
      </c>
      <c r="R45" s="85">
        <v>151505</v>
      </c>
      <c r="S45" s="92" t="s">
        <v>1994</v>
      </c>
    </row>
    <row r="46" spans="6:19" ht="15" thickBot="1" x14ac:dyDescent="0.35">
      <c r="F46" s="5" t="s">
        <v>49</v>
      </c>
      <c r="G46" s="93">
        <v>10</v>
      </c>
      <c r="H46" s="84">
        <v>0</v>
      </c>
      <c r="I46" s="85">
        <v>1476346</v>
      </c>
      <c r="J46" s="94">
        <v>1</v>
      </c>
      <c r="K46" s="87">
        <v>2</v>
      </c>
      <c r="L46" s="95">
        <v>191910</v>
      </c>
      <c r="M46" s="96">
        <v>0.13</v>
      </c>
      <c r="N46" s="91" t="s">
        <v>1995</v>
      </c>
      <c r="O46" s="91" t="s">
        <v>1996</v>
      </c>
      <c r="P46" s="91" t="s">
        <v>984</v>
      </c>
      <c r="Q46" s="85">
        <v>825879</v>
      </c>
      <c r="R46" s="85">
        <v>633969</v>
      </c>
      <c r="S46" s="92" t="s">
        <v>1997</v>
      </c>
    </row>
    <row r="47" spans="6:19" ht="15" thickBot="1" x14ac:dyDescent="0.35">
      <c r="F47" s="5" t="s">
        <v>50</v>
      </c>
      <c r="G47" s="93">
        <v>26</v>
      </c>
      <c r="H47" s="84">
        <v>0</v>
      </c>
      <c r="I47" s="85">
        <v>4071884</v>
      </c>
      <c r="J47" s="94">
        <v>1</v>
      </c>
      <c r="K47" s="87">
        <v>2</v>
      </c>
      <c r="L47" s="95">
        <v>129019</v>
      </c>
      <c r="M47" s="96">
        <v>3.1699999999999999E-2</v>
      </c>
      <c r="N47" s="91" t="s">
        <v>1998</v>
      </c>
      <c r="O47" s="91" t="s">
        <v>1999</v>
      </c>
      <c r="P47" s="91" t="s">
        <v>365</v>
      </c>
      <c r="Q47" s="85">
        <v>2082319</v>
      </c>
      <c r="R47" s="85">
        <v>1953300</v>
      </c>
      <c r="S47" s="92" t="s">
        <v>2000</v>
      </c>
    </row>
    <row r="48" spans="6:19" ht="15" thickBot="1" x14ac:dyDescent="0.35">
      <c r="F48" s="5" t="s">
        <v>51</v>
      </c>
      <c r="G48" s="84">
        <v>0</v>
      </c>
      <c r="H48" s="83">
        <v>4</v>
      </c>
      <c r="I48" s="85">
        <v>541198</v>
      </c>
      <c r="J48" s="87">
        <v>2</v>
      </c>
      <c r="K48" s="86">
        <v>1</v>
      </c>
      <c r="L48" s="89">
        <v>155798</v>
      </c>
      <c r="M48" s="90">
        <v>0.28789999999999999</v>
      </c>
      <c r="N48" s="91" t="s">
        <v>268</v>
      </c>
      <c r="O48" s="91" t="s">
        <v>2001</v>
      </c>
      <c r="P48" s="91" t="s">
        <v>2002</v>
      </c>
      <c r="Q48" s="85">
        <v>182110</v>
      </c>
      <c r="R48" s="85">
        <v>337908</v>
      </c>
      <c r="S48" s="92" t="s">
        <v>2003</v>
      </c>
    </row>
    <row r="49" spans="6:19" ht="15" thickBot="1" x14ac:dyDescent="0.35">
      <c r="F49" s="5" t="s">
        <v>52</v>
      </c>
      <c r="G49" s="84">
        <v>0</v>
      </c>
      <c r="H49" s="83">
        <v>3</v>
      </c>
      <c r="I49" s="85">
        <v>187855</v>
      </c>
      <c r="J49" s="87">
        <v>2</v>
      </c>
      <c r="K49" s="86">
        <v>1</v>
      </c>
      <c r="L49" s="89">
        <v>21041</v>
      </c>
      <c r="M49" s="90">
        <v>0.112</v>
      </c>
      <c r="N49" s="91" t="s">
        <v>2004</v>
      </c>
      <c r="O49" s="91" t="s">
        <v>2005</v>
      </c>
      <c r="P49" s="91" t="s">
        <v>2006</v>
      </c>
      <c r="Q49" s="85">
        <v>81044</v>
      </c>
      <c r="R49" s="85">
        <v>102085</v>
      </c>
      <c r="S49" s="92" t="s">
        <v>2007</v>
      </c>
    </row>
    <row r="50" spans="6:19" ht="15" thickBot="1" x14ac:dyDescent="0.35">
      <c r="F50" s="5" t="s">
        <v>53</v>
      </c>
      <c r="G50" s="84">
        <v>0</v>
      </c>
      <c r="H50" s="83">
        <v>12</v>
      </c>
      <c r="I50" s="85">
        <v>1697094</v>
      </c>
      <c r="J50" s="87">
        <v>2</v>
      </c>
      <c r="K50" s="86">
        <v>1</v>
      </c>
      <c r="L50" s="89">
        <v>22658</v>
      </c>
      <c r="M50" s="90">
        <v>1.34E-2</v>
      </c>
      <c r="N50" s="91" t="s">
        <v>2008</v>
      </c>
      <c r="O50" s="91" t="s">
        <v>2009</v>
      </c>
      <c r="P50" s="91" t="s">
        <v>563</v>
      </c>
      <c r="Q50" s="85">
        <v>813896</v>
      </c>
      <c r="R50" s="85">
        <v>836554</v>
      </c>
      <c r="S50" s="92" t="s">
        <v>2010</v>
      </c>
    </row>
    <row r="51" spans="6:19" ht="15" thickBot="1" x14ac:dyDescent="0.35">
      <c r="F51" s="5" t="s">
        <v>54</v>
      </c>
      <c r="G51" s="84">
        <v>0</v>
      </c>
      <c r="H51" s="83">
        <v>8</v>
      </c>
      <c r="I51" s="85">
        <v>1555534</v>
      </c>
      <c r="J51" s="87">
        <v>2</v>
      </c>
      <c r="K51" s="86">
        <v>1</v>
      </c>
      <c r="L51" s="89">
        <v>60409</v>
      </c>
      <c r="M51" s="90">
        <v>3.8800000000000001E-2</v>
      </c>
      <c r="N51" s="91" t="s">
        <v>1384</v>
      </c>
      <c r="O51" s="91" t="s">
        <v>2011</v>
      </c>
      <c r="P51" s="91" t="s">
        <v>2012</v>
      </c>
      <c r="Q51" s="85">
        <v>717323</v>
      </c>
      <c r="R51" s="85">
        <v>777732</v>
      </c>
      <c r="S51" s="92" t="s">
        <v>2013</v>
      </c>
    </row>
    <row r="52" spans="6:19" ht="15" thickBot="1" x14ac:dyDescent="0.35">
      <c r="F52" s="5" t="s">
        <v>55</v>
      </c>
      <c r="G52" s="93">
        <v>6</v>
      </c>
      <c r="H52" s="84">
        <v>0</v>
      </c>
      <c r="I52" s="85">
        <v>750674</v>
      </c>
      <c r="J52" s="94">
        <v>1</v>
      </c>
      <c r="K52" s="87">
        <v>2</v>
      </c>
      <c r="L52" s="95">
        <v>121154</v>
      </c>
      <c r="M52" s="96">
        <v>0.16139999999999999</v>
      </c>
      <c r="N52" s="91" t="s">
        <v>2014</v>
      </c>
      <c r="O52" s="91" t="s">
        <v>2015</v>
      </c>
      <c r="P52" s="91" t="s">
        <v>423</v>
      </c>
      <c r="Q52" s="85">
        <v>435914</v>
      </c>
      <c r="R52" s="85">
        <v>314760</v>
      </c>
      <c r="S52" s="92" t="s">
        <v>424</v>
      </c>
    </row>
    <row r="53" spans="6:19" ht="15" thickBot="1" x14ac:dyDescent="0.35">
      <c r="F53" s="5" t="s">
        <v>56</v>
      </c>
      <c r="G53" s="93">
        <v>11</v>
      </c>
      <c r="H53" s="84">
        <v>0</v>
      </c>
      <c r="I53" s="85">
        <v>2101336</v>
      </c>
      <c r="J53" s="94">
        <v>1</v>
      </c>
      <c r="K53" s="87">
        <v>2</v>
      </c>
      <c r="L53" s="95">
        <v>35245</v>
      </c>
      <c r="M53" s="96">
        <v>1.6799999999999999E-2</v>
      </c>
      <c r="N53" s="91" t="s">
        <v>2016</v>
      </c>
      <c r="O53" s="91" t="s">
        <v>340</v>
      </c>
      <c r="P53" s="91" t="s">
        <v>2017</v>
      </c>
      <c r="Q53" s="85">
        <v>1040232</v>
      </c>
      <c r="R53" s="85">
        <v>1004987</v>
      </c>
      <c r="S53" s="92" t="s">
        <v>2018</v>
      </c>
    </row>
    <row r="54" spans="6:19" x14ac:dyDescent="0.3">
      <c r="F54" s="34" t="s">
        <v>57</v>
      </c>
      <c r="G54" s="98">
        <v>0</v>
      </c>
      <c r="H54" s="97">
        <v>3</v>
      </c>
      <c r="I54" s="99">
        <v>156343</v>
      </c>
      <c r="J54" s="101">
        <v>2</v>
      </c>
      <c r="K54" s="100">
        <v>1</v>
      </c>
      <c r="L54" s="103">
        <v>30478</v>
      </c>
      <c r="M54" s="104">
        <v>0.19489999999999999</v>
      </c>
      <c r="N54" s="105" t="s">
        <v>2019</v>
      </c>
      <c r="O54" s="105" t="s">
        <v>1171</v>
      </c>
      <c r="P54" s="105" t="s">
        <v>365</v>
      </c>
      <c r="Q54" s="99">
        <v>62239</v>
      </c>
      <c r="R54" s="99">
        <v>92717</v>
      </c>
      <c r="S54" s="106" t="s">
        <v>2020</v>
      </c>
    </row>
  </sheetData>
  <hyperlinks>
    <hyperlink ref="F4" r:id="rId1" display="https://uselectionatlas.org/RESULTS/data.php?fips=1&amp;year=1976&amp;datatype=county&amp;def=1&amp;f=1&amp;off=0&amp;elect=0" xr:uid="{DE3BE086-4C2A-4FFE-8063-D188A678BD12}"/>
    <hyperlink ref="F5" r:id="rId2" display="https://uselectionatlas.org/RESULTS/data.php?fips=2&amp;year=1976&amp;datatype=county&amp;def=1&amp;f=1&amp;off=0&amp;elect=0" xr:uid="{56119802-D23E-409A-B55A-A2B2D21BBC4F}"/>
    <hyperlink ref="F6" r:id="rId3" display="https://uselectionatlas.org/RESULTS/data.php?fips=4&amp;year=1976&amp;datatype=county&amp;def=1&amp;f=1&amp;off=0&amp;elect=0" xr:uid="{835456FB-86EF-45F9-81FC-DEBCFF92F09C}"/>
    <hyperlink ref="F7" r:id="rId4" display="https://uselectionatlas.org/RESULTS/data.php?fips=5&amp;year=1976&amp;datatype=county&amp;def=1&amp;f=1&amp;off=0&amp;elect=0" xr:uid="{11FDF860-9FF5-4CBB-8C7D-30BB7120C0B0}"/>
    <hyperlink ref="F8" r:id="rId5" display="https://uselectionatlas.org/RESULTS/data.php?fips=6&amp;year=1976&amp;datatype=county&amp;def=1&amp;f=1&amp;off=0&amp;elect=0" xr:uid="{E9733337-1567-451C-B297-62BF9E2C4722}"/>
    <hyperlink ref="F9" r:id="rId6" display="https://uselectionatlas.org/RESULTS/data.php?fips=8&amp;year=1976&amp;datatype=county&amp;def=1&amp;f=1&amp;off=0&amp;elect=0" xr:uid="{4F2CA285-F51C-4B0E-B0E9-96D76EE649F2}"/>
    <hyperlink ref="F10" r:id="rId7" display="https://uselectionatlas.org/RESULTS/data.php?fips=9&amp;year=1976&amp;datatype=county&amp;def=1&amp;f=1&amp;off=0&amp;elect=0" xr:uid="{392B6F43-D0B4-4E9E-B13D-5EC1DD33F72F}"/>
    <hyperlink ref="F11" r:id="rId8" display="https://uselectionatlas.org/RESULTS/data.php?fips=10&amp;year=1976&amp;datatype=county&amp;def=1&amp;f=1&amp;off=0&amp;elect=0" xr:uid="{43FDE1CB-7D3F-4CF0-AF91-E717B2EE3D73}"/>
    <hyperlink ref="F12" r:id="rId9" display="https://uselectionatlas.org/RESULTS/data.php?fips=11&amp;year=1976&amp;datatype=county&amp;def=1&amp;f=1&amp;off=0&amp;elect=0" xr:uid="{22BD2D5D-E291-4096-B02F-B7125B972FF8}"/>
    <hyperlink ref="F13" r:id="rId10" display="https://uselectionatlas.org/RESULTS/data.php?fips=12&amp;year=1976&amp;datatype=county&amp;def=1&amp;f=1&amp;off=0&amp;elect=0" xr:uid="{B6FD3AA8-B456-4AE2-9DA7-790C1B9B6782}"/>
    <hyperlink ref="F14" r:id="rId11" display="https://uselectionatlas.org/RESULTS/data.php?fips=13&amp;year=1976&amp;datatype=county&amp;def=1&amp;f=1&amp;off=0&amp;elect=0" xr:uid="{BC9CF0EB-0208-4831-99D0-2F5D0B3E0EA5}"/>
    <hyperlink ref="F15" r:id="rId12" display="https://uselectionatlas.org/RESULTS/data.php?fips=15&amp;year=1976&amp;datatype=county&amp;def=1&amp;f=1&amp;off=0&amp;elect=0" xr:uid="{6B62B706-3A26-4475-A447-F29E606E9100}"/>
    <hyperlink ref="F16" r:id="rId13" display="https://uselectionatlas.org/RESULTS/data.php?fips=16&amp;year=1976&amp;datatype=county&amp;def=1&amp;f=1&amp;off=0&amp;elect=0" xr:uid="{C07406DC-ACF7-468B-B47C-325C33892494}"/>
    <hyperlink ref="F17" r:id="rId14" display="https://uselectionatlas.org/RESULTS/data.php?fips=17&amp;year=1976&amp;datatype=county&amp;def=1&amp;f=1&amp;off=0&amp;elect=0" xr:uid="{386E2B98-B735-40C4-8500-9A89DE97BD19}"/>
    <hyperlink ref="F18" r:id="rId15" display="https://uselectionatlas.org/RESULTS/data.php?fips=18&amp;year=1976&amp;datatype=county&amp;def=1&amp;f=1&amp;off=0&amp;elect=0" xr:uid="{5E6E4B16-9BF7-4074-9565-38857533ACF8}"/>
    <hyperlink ref="F19" r:id="rId16" display="https://uselectionatlas.org/RESULTS/data.php?fips=19&amp;year=1976&amp;datatype=county&amp;def=1&amp;f=1&amp;off=0&amp;elect=0" xr:uid="{F7A234AC-ED92-40A5-9138-676139F62F58}"/>
    <hyperlink ref="F20" r:id="rId17" display="https://uselectionatlas.org/RESULTS/data.php?fips=20&amp;year=1976&amp;datatype=county&amp;def=1&amp;f=1&amp;off=0&amp;elect=0" xr:uid="{1ED777FD-8089-497B-BA2E-51DC7B500365}"/>
    <hyperlink ref="F21" r:id="rId18" display="https://uselectionatlas.org/RESULTS/data.php?fips=21&amp;year=1976&amp;datatype=county&amp;def=1&amp;f=1&amp;off=0&amp;elect=0" xr:uid="{BF5D06E3-B6AE-4BAD-BDB6-192BAB1E8D4D}"/>
    <hyperlink ref="F22" r:id="rId19" display="https://uselectionatlas.org/RESULTS/data.php?fips=22&amp;year=1976&amp;datatype=county&amp;def=1&amp;f=1&amp;off=0&amp;elect=0" xr:uid="{16FCF2F4-0FD7-4F82-8C72-825F131418F9}"/>
    <hyperlink ref="F23" r:id="rId20" display="https://uselectionatlas.org/RESULTS/data.php?fips=23&amp;year=1976&amp;datatype=county&amp;def=1&amp;f=1&amp;off=0&amp;elect=0" xr:uid="{31BD072F-6AF1-496F-9D19-4EFA840D1CB1}"/>
    <hyperlink ref="F24" r:id="rId21" display="https://uselectionatlas.org/RESULTS/data.php?fips=24&amp;year=1976&amp;datatype=county&amp;def=1&amp;f=1&amp;off=0&amp;elect=0" xr:uid="{2D5A02E4-ADE2-4511-87EC-997194FF6D9C}"/>
    <hyperlink ref="F25" r:id="rId22" display="https://uselectionatlas.org/RESULTS/data.php?fips=25&amp;year=1976&amp;datatype=county&amp;def=1&amp;f=1&amp;off=0&amp;elect=0" xr:uid="{760BF3DB-F711-491F-A812-4C22CF83DBF1}"/>
    <hyperlink ref="F26" r:id="rId23" display="https://uselectionatlas.org/RESULTS/data.php?fips=26&amp;year=1976&amp;datatype=county&amp;def=1&amp;f=1&amp;off=0&amp;elect=0" xr:uid="{20E6E675-2324-49A9-80AC-25C90C56C4DE}"/>
    <hyperlink ref="F27" r:id="rId24" display="https://uselectionatlas.org/RESULTS/data.php?fips=27&amp;year=1976&amp;datatype=county&amp;def=1&amp;f=1&amp;off=0&amp;elect=0" xr:uid="{D09B1BB7-7FD3-4D24-827E-F55065B1F5DC}"/>
    <hyperlink ref="F28" r:id="rId25" display="https://uselectionatlas.org/RESULTS/data.php?fips=28&amp;year=1976&amp;datatype=county&amp;def=1&amp;f=1&amp;off=0&amp;elect=0" xr:uid="{002D7715-8295-4D5A-A124-0BDF05577B65}"/>
    <hyperlink ref="F29" r:id="rId26" display="https://uselectionatlas.org/RESULTS/data.php?fips=29&amp;year=1976&amp;datatype=county&amp;def=1&amp;f=1&amp;off=0&amp;elect=0" xr:uid="{BFB21FFF-7C8C-4DE5-8EEE-3B6CC5C9DAC1}"/>
    <hyperlink ref="F30" r:id="rId27" display="https://uselectionatlas.org/RESULTS/data.php?fips=30&amp;year=1976&amp;datatype=county&amp;def=1&amp;f=1&amp;off=0&amp;elect=0" xr:uid="{15924EFB-26C0-4B5C-BFAC-AE2BD3EA4912}"/>
    <hyperlink ref="F31" r:id="rId28" display="https://uselectionatlas.org/RESULTS/data.php?fips=31&amp;year=1976&amp;datatype=county&amp;def=1&amp;f=1&amp;off=0&amp;elect=0" xr:uid="{D8F89B4C-51E1-41CE-9979-1809F33F1C9B}"/>
    <hyperlink ref="F32" r:id="rId29" display="https://uselectionatlas.org/RESULTS/data.php?fips=32&amp;year=1976&amp;datatype=county&amp;def=1&amp;f=1&amp;off=0&amp;elect=0" xr:uid="{A206831E-59E6-4A49-A224-9F4CAB37A388}"/>
    <hyperlink ref="F33" r:id="rId30" display="https://uselectionatlas.org/RESULTS/data.php?fips=33&amp;year=1976&amp;datatype=county&amp;def=1&amp;f=1&amp;off=0&amp;elect=0" xr:uid="{9C027556-D2A8-4731-8B2C-B010D05343CE}"/>
    <hyperlink ref="F34" r:id="rId31" display="https://uselectionatlas.org/RESULTS/data.php?fips=34&amp;year=1976&amp;datatype=county&amp;def=1&amp;f=1&amp;off=0&amp;elect=0" xr:uid="{7B5C2F43-A336-47F8-BF89-2C476F066355}"/>
    <hyperlink ref="F35" r:id="rId32" display="https://uselectionatlas.org/RESULTS/data.php?fips=35&amp;year=1976&amp;datatype=county&amp;def=1&amp;f=1&amp;off=0&amp;elect=0" xr:uid="{BD8580F9-2769-42C1-AE62-8DD6D8DD5DEB}"/>
    <hyperlink ref="F36" r:id="rId33" display="https://uselectionatlas.org/RESULTS/data.php?fips=36&amp;year=1976&amp;datatype=county&amp;def=1&amp;f=1&amp;off=0&amp;elect=0" xr:uid="{7E80C538-0F12-4468-90F4-89A3DD60FC8F}"/>
    <hyperlink ref="F37" r:id="rId34" display="https://uselectionatlas.org/RESULTS/data.php?fips=37&amp;year=1976&amp;datatype=county&amp;def=1&amp;f=1&amp;off=0&amp;elect=0" xr:uid="{5CDD4EC4-6BF2-493D-8B76-3F17F313D28D}"/>
    <hyperlink ref="F38" r:id="rId35" display="https://uselectionatlas.org/RESULTS/data.php?fips=38&amp;year=1976&amp;datatype=county&amp;def=1&amp;f=1&amp;off=0&amp;elect=0" xr:uid="{327B8952-D5B9-4EC6-B256-E05E45298A2B}"/>
    <hyperlink ref="F39" r:id="rId36" display="https://uselectionatlas.org/RESULTS/data.php?fips=39&amp;year=1976&amp;datatype=county&amp;def=1&amp;f=1&amp;off=0&amp;elect=0" xr:uid="{5DD54940-EC8C-42DA-B984-57A7DEAE0542}"/>
    <hyperlink ref="F40" r:id="rId37" display="https://uselectionatlas.org/RESULTS/data.php?fips=40&amp;year=1976&amp;datatype=county&amp;def=1&amp;f=1&amp;off=0&amp;elect=0" xr:uid="{32ED1233-DCCC-4627-8C3A-9E0E7A2E557A}"/>
    <hyperlink ref="F41" r:id="rId38" display="https://uselectionatlas.org/RESULTS/data.php?fips=41&amp;year=1976&amp;datatype=county&amp;def=1&amp;f=1&amp;off=0&amp;elect=0" xr:uid="{FC35F981-CC98-4F4C-B52C-396A63B2EF17}"/>
    <hyperlink ref="F42" r:id="rId39" display="https://uselectionatlas.org/RESULTS/data.php?fips=42&amp;year=1976&amp;datatype=county&amp;def=1&amp;f=1&amp;off=0&amp;elect=0" xr:uid="{6C7DFAC8-CB34-4A18-ADDE-948D18F30098}"/>
    <hyperlink ref="F43" r:id="rId40" display="https://uselectionatlas.org/RESULTS/data.php?fips=44&amp;year=1976&amp;datatype=county&amp;def=1&amp;f=1&amp;off=0&amp;elect=0" xr:uid="{54122E5A-AD92-49D3-B967-5C1C61FBB746}"/>
    <hyperlink ref="F44" r:id="rId41" display="https://uselectionatlas.org/RESULTS/data.php?fips=45&amp;year=1976&amp;datatype=county&amp;def=1&amp;f=1&amp;off=0&amp;elect=0" xr:uid="{51CFF25F-E6E2-4B0B-A10D-ED39D0C3C8C6}"/>
    <hyperlink ref="F45" r:id="rId42" display="https://uselectionatlas.org/RESULTS/data.php?fips=46&amp;year=1976&amp;datatype=county&amp;def=1&amp;f=1&amp;off=0&amp;elect=0" xr:uid="{7E4B59CD-8E26-4E51-8B8A-2DAE08FE62F5}"/>
    <hyperlink ref="F46" r:id="rId43" display="https://uselectionatlas.org/RESULTS/data.php?fips=47&amp;year=1976&amp;datatype=county&amp;def=1&amp;f=1&amp;off=0&amp;elect=0" xr:uid="{28C6C273-8648-4DB7-872B-BFFB1F9CD4ED}"/>
    <hyperlink ref="F47" r:id="rId44" display="https://uselectionatlas.org/RESULTS/data.php?fips=48&amp;year=1976&amp;datatype=county&amp;def=1&amp;f=1&amp;off=0&amp;elect=0" xr:uid="{205C7AEB-C138-472B-8A86-27395644A64A}"/>
    <hyperlink ref="F48" r:id="rId45" display="https://uselectionatlas.org/RESULTS/data.php?fips=49&amp;year=1976&amp;datatype=county&amp;def=1&amp;f=1&amp;off=0&amp;elect=0" xr:uid="{2E850DA5-8EAA-4D70-852F-149A2096A104}"/>
    <hyperlink ref="F49" r:id="rId46" display="https://uselectionatlas.org/RESULTS/data.php?fips=50&amp;year=1976&amp;datatype=county&amp;def=1&amp;f=1&amp;off=0&amp;elect=0" xr:uid="{094FA701-7CC0-4A46-B6E6-4ED880D44876}"/>
    <hyperlink ref="F50" r:id="rId47" display="https://uselectionatlas.org/RESULTS/data.php?fips=51&amp;year=1976&amp;datatype=county&amp;def=1&amp;f=1&amp;off=0&amp;elect=0" xr:uid="{C09A434C-5ACD-4F18-95C4-A05C6F686362}"/>
    <hyperlink ref="F51" r:id="rId48" display="https://uselectionatlas.org/RESULTS/data.php?fips=53&amp;year=1976&amp;datatype=county&amp;def=1&amp;f=1&amp;off=0&amp;elect=0" xr:uid="{AA73735A-73AD-426F-8E97-5319251396BF}"/>
    <hyperlink ref="F52" r:id="rId49" display="https://uselectionatlas.org/RESULTS/data.php?fips=54&amp;year=1976&amp;datatype=county&amp;def=1&amp;f=1&amp;off=0&amp;elect=0" xr:uid="{853DF562-B119-4CB5-9486-301CFE3C1D5B}"/>
    <hyperlink ref="F53" r:id="rId50" display="https://uselectionatlas.org/RESULTS/data.php?fips=55&amp;year=1976&amp;datatype=county&amp;def=1&amp;f=1&amp;off=0&amp;elect=0" xr:uid="{A248B046-F119-4074-A6B3-8ACD9C180640}"/>
    <hyperlink ref="F54" r:id="rId51" display="https://uselectionatlas.org/RESULTS/data.php?fips=56&amp;year=1976&amp;datatype=county&amp;def=1&amp;f=1&amp;off=0&amp;elect=0" xr:uid="{2B96F9BB-F518-46C7-A0FD-EFA4318CF23D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215B6-F4ED-4B52-9D6E-CF0219816C84}">
  <dimension ref="F1:T54"/>
  <sheetViews>
    <sheetView workbookViewId="0">
      <selection activeCell="B1" sqref="B1:C1048576"/>
    </sheetView>
  </sheetViews>
  <sheetFormatPr defaultRowHeight="14.4" x14ac:dyDescent="0.3"/>
  <sheetData>
    <row r="1" spans="6:20" ht="28.2" thickBot="1" x14ac:dyDescent="0.35">
      <c r="F1" s="74" t="s">
        <v>1547</v>
      </c>
      <c r="G1" s="75" t="s">
        <v>1548</v>
      </c>
      <c r="H1" s="76" t="s">
        <v>1548</v>
      </c>
      <c r="I1" s="107" t="s">
        <v>1548</v>
      </c>
      <c r="J1" s="74" t="s">
        <v>1549</v>
      </c>
      <c r="K1" s="75" t="s">
        <v>2021</v>
      </c>
      <c r="L1" s="76" t="s">
        <v>1551</v>
      </c>
      <c r="M1" s="74" t="s">
        <v>1552</v>
      </c>
      <c r="N1" s="74" t="s">
        <v>1553</v>
      </c>
      <c r="O1" s="75" t="s">
        <v>2022</v>
      </c>
      <c r="P1" s="76" t="s">
        <v>2023</v>
      </c>
      <c r="Q1" s="74" t="s">
        <v>1556</v>
      </c>
      <c r="R1" s="75" t="s">
        <v>2022</v>
      </c>
      <c r="S1" s="76" t="s">
        <v>2023</v>
      </c>
      <c r="T1" s="78" t="s">
        <v>1556</v>
      </c>
    </row>
    <row r="2" spans="6:20" ht="15" thickBot="1" x14ac:dyDescent="0.35"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80"/>
    </row>
    <row r="3" spans="6:20" ht="15" thickBot="1" x14ac:dyDescent="0.35"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2"/>
    </row>
    <row r="4" spans="6:20" ht="15" thickBot="1" x14ac:dyDescent="0.35">
      <c r="F4" s="5" t="s">
        <v>7</v>
      </c>
      <c r="G4" s="83">
        <v>9</v>
      </c>
      <c r="H4" s="84">
        <v>0</v>
      </c>
      <c r="I4" s="84">
        <v>0</v>
      </c>
      <c r="J4" s="85">
        <v>1006093</v>
      </c>
      <c r="K4" s="86">
        <v>1</v>
      </c>
      <c r="L4" s="87">
        <v>2</v>
      </c>
      <c r="M4" s="89">
        <v>471778</v>
      </c>
      <c r="N4" s="90">
        <v>0.46889999999999998</v>
      </c>
      <c r="O4" s="91" t="s">
        <v>2024</v>
      </c>
      <c r="P4" s="91" t="s">
        <v>2025</v>
      </c>
      <c r="Q4" s="91" t="s">
        <v>2026</v>
      </c>
      <c r="R4" s="85">
        <v>728701</v>
      </c>
      <c r="S4" s="85">
        <v>256923</v>
      </c>
      <c r="T4" s="92" t="s">
        <v>2027</v>
      </c>
    </row>
    <row r="5" spans="6:20" ht="15" thickBot="1" x14ac:dyDescent="0.35">
      <c r="F5" s="5" t="s">
        <v>8</v>
      </c>
      <c r="G5" s="83">
        <v>3</v>
      </c>
      <c r="H5" s="84">
        <v>0</v>
      </c>
      <c r="I5" s="84">
        <v>0</v>
      </c>
      <c r="J5" s="85">
        <v>95219</v>
      </c>
      <c r="K5" s="86">
        <v>1</v>
      </c>
      <c r="L5" s="87">
        <v>2</v>
      </c>
      <c r="M5" s="89">
        <v>22382</v>
      </c>
      <c r="N5" s="90">
        <v>0.2351</v>
      </c>
      <c r="O5" s="91" t="s">
        <v>2028</v>
      </c>
      <c r="P5" s="91" t="s">
        <v>2029</v>
      </c>
      <c r="Q5" s="91" t="s">
        <v>2030</v>
      </c>
      <c r="R5" s="85">
        <v>55349</v>
      </c>
      <c r="S5" s="85">
        <v>32967</v>
      </c>
      <c r="T5" s="92" t="s">
        <v>2031</v>
      </c>
    </row>
    <row r="6" spans="6:20" ht="15" thickBot="1" x14ac:dyDescent="0.35">
      <c r="F6" s="5" t="s">
        <v>9</v>
      </c>
      <c r="G6" s="83">
        <v>6</v>
      </c>
      <c r="H6" s="84">
        <v>0</v>
      </c>
      <c r="I6" s="84">
        <v>0</v>
      </c>
      <c r="J6" s="85">
        <v>653505</v>
      </c>
      <c r="K6" s="86">
        <v>1</v>
      </c>
      <c r="L6" s="87">
        <v>2</v>
      </c>
      <c r="M6" s="89">
        <v>204272</v>
      </c>
      <c r="N6" s="90">
        <v>0.31259999999999999</v>
      </c>
      <c r="O6" s="91" t="s">
        <v>2032</v>
      </c>
      <c r="P6" s="91" t="s">
        <v>2033</v>
      </c>
      <c r="Q6" s="91" t="s">
        <v>2034</v>
      </c>
      <c r="R6" s="85">
        <v>402812</v>
      </c>
      <c r="S6" s="85">
        <v>198540</v>
      </c>
      <c r="T6" s="92" t="s">
        <v>2035</v>
      </c>
    </row>
    <row r="7" spans="6:20" ht="15" thickBot="1" x14ac:dyDescent="0.35">
      <c r="F7" s="5" t="s">
        <v>10</v>
      </c>
      <c r="G7" s="83">
        <v>6</v>
      </c>
      <c r="H7" s="84">
        <v>0</v>
      </c>
      <c r="I7" s="84">
        <v>0</v>
      </c>
      <c r="J7" s="85">
        <v>647666</v>
      </c>
      <c r="K7" s="86">
        <v>1</v>
      </c>
      <c r="L7" s="87">
        <v>2</v>
      </c>
      <c r="M7" s="89">
        <v>246852</v>
      </c>
      <c r="N7" s="90">
        <v>0.38109999999999999</v>
      </c>
      <c r="O7" s="91" t="s">
        <v>2036</v>
      </c>
      <c r="P7" s="91" t="s">
        <v>2037</v>
      </c>
      <c r="Q7" s="91" t="s">
        <v>1447</v>
      </c>
      <c r="R7" s="85">
        <v>445751</v>
      </c>
      <c r="S7" s="85">
        <v>198899</v>
      </c>
      <c r="T7" s="92" t="s">
        <v>2038</v>
      </c>
    </row>
    <row r="8" spans="6:20" ht="15" thickBot="1" x14ac:dyDescent="0.35">
      <c r="F8" s="5" t="s">
        <v>11</v>
      </c>
      <c r="G8" s="83">
        <v>45</v>
      </c>
      <c r="H8" s="84">
        <v>0</v>
      </c>
      <c r="I8" s="84">
        <v>0</v>
      </c>
      <c r="J8" s="85">
        <v>8367862</v>
      </c>
      <c r="K8" s="86">
        <v>1</v>
      </c>
      <c r="L8" s="87">
        <v>2</v>
      </c>
      <c r="M8" s="89">
        <v>1126249</v>
      </c>
      <c r="N8" s="90">
        <v>0.1346</v>
      </c>
      <c r="O8" s="91" t="s">
        <v>1500</v>
      </c>
      <c r="P8" s="91" t="s">
        <v>2039</v>
      </c>
      <c r="Q8" s="91" t="s">
        <v>459</v>
      </c>
      <c r="R8" s="85">
        <v>4602096</v>
      </c>
      <c r="S8" s="85">
        <v>3475847</v>
      </c>
      <c r="T8" s="92" t="s">
        <v>2040</v>
      </c>
    </row>
    <row r="9" spans="6:20" ht="15" thickBot="1" x14ac:dyDescent="0.35">
      <c r="F9" s="5" t="s">
        <v>12</v>
      </c>
      <c r="G9" s="83">
        <v>7</v>
      </c>
      <c r="H9" s="84">
        <v>0</v>
      </c>
      <c r="I9" s="84">
        <v>0</v>
      </c>
      <c r="J9" s="85">
        <v>953884</v>
      </c>
      <c r="K9" s="86">
        <v>1</v>
      </c>
      <c r="L9" s="87">
        <v>2</v>
      </c>
      <c r="M9" s="89">
        <v>267209</v>
      </c>
      <c r="N9" s="90">
        <v>0.28010000000000002</v>
      </c>
      <c r="O9" s="91" t="s">
        <v>2041</v>
      </c>
      <c r="P9" s="91" t="s">
        <v>2042</v>
      </c>
      <c r="Q9" s="91" t="s">
        <v>2043</v>
      </c>
      <c r="R9" s="85">
        <v>597189</v>
      </c>
      <c r="S9" s="85">
        <v>329980</v>
      </c>
      <c r="T9" s="92" t="s">
        <v>2044</v>
      </c>
    </row>
    <row r="10" spans="6:20" ht="15" thickBot="1" x14ac:dyDescent="0.35">
      <c r="F10" s="5" t="s">
        <v>13</v>
      </c>
      <c r="G10" s="83">
        <v>8</v>
      </c>
      <c r="H10" s="84">
        <v>0</v>
      </c>
      <c r="I10" s="84">
        <v>0</v>
      </c>
      <c r="J10" s="85">
        <v>1384277</v>
      </c>
      <c r="K10" s="86">
        <v>1</v>
      </c>
      <c r="L10" s="87">
        <v>2</v>
      </c>
      <c r="M10" s="89">
        <v>255265</v>
      </c>
      <c r="N10" s="90">
        <v>0.18440000000000001</v>
      </c>
      <c r="O10" s="91" t="s">
        <v>2045</v>
      </c>
      <c r="P10" s="91" t="s">
        <v>1218</v>
      </c>
      <c r="Q10" s="91" t="s">
        <v>321</v>
      </c>
      <c r="R10" s="85">
        <v>810763</v>
      </c>
      <c r="S10" s="85">
        <v>555498</v>
      </c>
      <c r="T10" s="92" t="s">
        <v>2046</v>
      </c>
    </row>
    <row r="11" spans="6:20" ht="15" thickBot="1" x14ac:dyDescent="0.35">
      <c r="F11" s="5" t="s">
        <v>14</v>
      </c>
      <c r="G11" s="83">
        <v>3</v>
      </c>
      <c r="H11" s="84">
        <v>0</v>
      </c>
      <c r="I11" s="84">
        <v>0</v>
      </c>
      <c r="J11" s="85">
        <v>235516</v>
      </c>
      <c r="K11" s="86">
        <v>1</v>
      </c>
      <c r="L11" s="87">
        <v>2</v>
      </c>
      <c r="M11" s="89">
        <v>48074</v>
      </c>
      <c r="N11" s="90">
        <v>0.2041</v>
      </c>
      <c r="O11" s="91" t="s">
        <v>2047</v>
      </c>
      <c r="P11" s="91" t="s">
        <v>2048</v>
      </c>
      <c r="Q11" s="91" t="s">
        <v>514</v>
      </c>
      <c r="R11" s="85">
        <v>140357</v>
      </c>
      <c r="S11" s="85">
        <v>92283</v>
      </c>
      <c r="T11" s="92" t="s">
        <v>2049</v>
      </c>
    </row>
    <row r="12" spans="6:20" ht="15" thickBot="1" x14ac:dyDescent="0.35">
      <c r="F12" s="5" t="s">
        <v>15</v>
      </c>
      <c r="G12" s="84">
        <v>0</v>
      </c>
      <c r="H12" s="93">
        <v>3</v>
      </c>
      <c r="I12" s="84">
        <v>0</v>
      </c>
      <c r="J12" s="85">
        <v>163421</v>
      </c>
      <c r="K12" s="87">
        <v>2</v>
      </c>
      <c r="L12" s="94">
        <v>1</v>
      </c>
      <c r="M12" s="95">
        <v>92401</v>
      </c>
      <c r="N12" s="96">
        <v>0.56540000000000001</v>
      </c>
      <c r="O12" s="91" t="s">
        <v>2050</v>
      </c>
      <c r="P12" s="91" t="s">
        <v>2051</v>
      </c>
      <c r="Q12" s="91" t="s">
        <v>1378</v>
      </c>
      <c r="R12" s="85">
        <v>35226</v>
      </c>
      <c r="S12" s="85">
        <v>127627</v>
      </c>
      <c r="T12" s="92" t="s">
        <v>2052</v>
      </c>
    </row>
    <row r="13" spans="6:20" ht="15" thickBot="1" x14ac:dyDescent="0.35">
      <c r="F13" s="5" t="s">
        <v>16</v>
      </c>
      <c r="G13" s="83">
        <v>17</v>
      </c>
      <c r="H13" s="84">
        <v>0</v>
      </c>
      <c r="I13" s="84">
        <v>0</v>
      </c>
      <c r="J13" s="85">
        <v>2583283</v>
      </c>
      <c r="K13" s="86">
        <v>1</v>
      </c>
      <c r="L13" s="87">
        <v>2</v>
      </c>
      <c r="M13" s="89">
        <v>1139642</v>
      </c>
      <c r="N13" s="90">
        <v>0.44119999999999998</v>
      </c>
      <c r="O13" s="91" t="s">
        <v>2053</v>
      </c>
      <c r="P13" s="91" t="s">
        <v>2054</v>
      </c>
      <c r="Q13" s="91" t="s">
        <v>1238</v>
      </c>
      <c r="R13" s="85">
        <v>1857759</v>
      </c>
      <c r="S13" s="85">
        <v>718117</v>
      </c>
      <c r="T13" s="92" t="s">
        <v>2055</v>
      </c>
    </row>
    <row r="14" spans="6:20" ht="15" thickBot="1" x14ac:dyDescent="0.35">
      <c r="F14" s="5" t="s">
        <v>17</v>
      </c>
      <c r="G14" s="83">
        <v>12</v>
      </c>
      <c r="H14" s="84">
        <v>0</v>
      </c>
      <c r="I14" s="84">
        <v>0</v>
      </c>
      <c r="J14" s="85">
        <v>1174772</v>
      </c>
      <c r="K14" s="86">
        <v>1</v>
      </c>
      <c r="L14" s="87">
        <v>2</v>
      </c>
      <c r="M14" s="89">
        <v>591967</v>
      </c>
      <c r="N14" s="90">
        <v>0.50390000000000001</v>
      </c>
      <c r="O14" s="91" t="s">
        <v>2056</v>
      </c>
      <c r="P14" s="91" t="s">
        <v>1380</v>
      </c>
      <c r="Q14" s="91" t="s">
        <v>1350</v>
      </c>
      <c r="R14" s="85">
        <v>881496</v>
      </c>
      <c r="S14" s="85">
        <v>289529</v>
      </c>
      <c r="T14" s="92" t="s">
        <v>2057</v>
      </c>
    </row>
    <row r="15" spans="6:20" ht="15" thickBot="1" x14ac:dyDescent="0.35">
      <c r="F15" s="5" t="s">
        <v>18</v>
      </c>
      <c r="G15" s="83">
        <v>4</v>
      </c>
      <c r="H15" s="84">
        <v>0</v>
      </c>
      <c r="I15" s="84">
        <v>0</v>
      </c>
      <c r="J15" s="85">
        <v>270274</v>
      </c>
      <c r="K15" s="86">
        <v>1</v>
      </c>
      <c r="L15" s="87">
        <v>2</v>
      </c>
      <c r="M15" s="89">
        <v>67456</v>
      </c>
      <c r="N15" s="90">
        <v>0.24959999999999999</v>
      </c>
      <c r="O15" s="91" t="s">
        <v>2058</v>
      </c>
      <c r="P15" s="91" t="s">
        <v>569</v>
      </c>
      <c r="Q15" s="91" t="s">
        <v>423</v>
      </c>
      <c r="R15" s="85">
        <v>168865</v>
      </c>
      <c r="S15" s="85">
        <v>101409</v>
      </c>
      <c r="T15" s="92" t="s">
        <v>424</v>
      </c>
    </row>
    <row r="16" spans="6:20" ht="15" thickBot="1" x14ac:dyDescent="0.35">
      <c r="F16" s="5" t="s">
        <v>19</v>
      </c>
      <c r="G16" s="83">
        <v>4</v>
      </c>
      <c r="H16" s="84">
        <v>0</v>
      </c>
      <c r="I16" s="84">
        <v>0</v>
      </c>
      <c r="J16" s="85">
        <v>310379</v>
      </c>
      <c r="K16" s="86">
        <v>1</v>
      </c>
      <c r="L16" s="87">
        <v>2</v>
      </c>
      <c r="M16" s="89">
        <v>118558</v>
      </c>
      <c r="N16" s="90">
        <v>0.38200000000000001</v>
      </c>
      <c r="O16" s="91" t="s">
        <v>2059</v>
      </c>
      <c r="P16" s="91" t="s">
        <v>1796</v>
      </c>
      <c r="Q16" s="91" t="s">
        <v>2060</v>
      </c>
      <c r="R16" s="85">
        <v>199384</v>
      </c>
      <c r="S16" s="85">
        <v>80826</v>
      </c>
      <c r="T16" s="92" t="s">
        <v>2061</v>
      </c>
    </row>
    <row r="17" spans="6:20" ht="15" thickBot="1" x14ac:dyDescent="0.35">
      <c r="F17" s="5" t="s">
        <v>20</v>
      </c>
      <c r="G17" s="83">
        <v>26</v>
      </c>
      <c r="H17" s="84">
        <v>0</v>
      </c>
      <c r="I17" s="84">
        <v>0</v>
      </c>
      <c r="J17" s="85">
        <v>4723236</v>
      </c>
      <c r="K17" s="86">
        <v>1</v>
      </c>
      <c r="L17" s="87">
        <v>2</v>
      </c>
      <c r="M17" s="89">
        <v>874707</v>
      </c>
      <c r="N17" s="90">
        <v>0.1852</v>
      </c>
      <c r="O17" s="91" t="s">
        <v>2062</v>
      </c>
      <c r="P17" s="91" t="s">
        <v>2063</v>
      </c>
      <c r="Q17" s="91" t="s">
        <v>2064</v>
      </c>
      <c r="R17" s="85">
        <v>2788179</v>
      </c>
      <c r="S17" s="85">
        <v>1913472</v>
      </c>
      <c r="T17" s="92" t="s">
        <v>2065</v>
      </c>
    </row>
    <row r="18" spans="6:20" ht="15" thickBot="1" x14ac:dyDescent="0.35">
      <c r="F18" s="5" t="s">
        <v>21</v>
      </c>
      <c r="G18" s="83">
        <v>13</v>
      </c>
      <c r="H18" s="84">
        <v>0</v>
      </c>
      <c r="I18" s="84">
        <v>0</v>
      </c>
      <c r="J18" s="85">
        <v>2125529</v>
      </c>
      <c r="K18" s="86">
        <v>1</v>
      </c>
      <c r="L18" s="87">
        <v>2</v>
      </c>
      <c r="M18" s="89">
        <v>696586</v>
      </c>
      <c r="N18" s="90">
        <v>0.32769999999999999</v>
      </c>
      <c r="O18" s="91" t="s">
        <v>2066</v>
      </c>
      <c r="P18" s="91" t="s">
        <v>2067</v>
      </c>
      <c r="Q18" s="91" t="s">
        <v>1295</v>
      </c>
      <c r="R18" s="85">
        <v>1405154</v>
      </c>
      <c r="S18" s="85">
        <v>708568</v>
      </c>
      <c r="T18" s="92" t="s">
        <v>2068</v>
      </c>
    </row>
    <row r="19" spans="6:20" ht="15" thickBot="1" x14ac:dyDescent="0.35">
      <c r="F19" s="5" t="s">
        <v>22</v>
      </c>
      <c r="G19" s="83">
        <v>8</v>
      </c>
      <c r="H19" s="84">
        <v>0</v>
      </c>
      <c r="I19" s="84">
        <v>0</v>
      </c>
      <c r="J19" s="85">
        <v>1225944</v>
      </c>
      <c r="K19" s="86">
        <v>1</v>
      </c>
      <c r="L19" s="87">
        <v>2</v>
      </c>
      <c r="M19" s="89">
        <v>210001</v>
      </c>
      <c r="N19" s="90">
        <v>0.17130000000000001</v>
      </c>
      <c r="O19" s="91" t="s">
        <v>2069</v>
      </c>
      <c r="P19" s="91" t="s">
        <v>2070</v>
      </c>
      <c r="Q19" s="91" t="s">
        <v>2071</v>
      </c>
      <c r="R19" s="85">
        <v>706207</v>
      </c>
      <c r="S19" s="85">
        <v>496206</v>
      </c>
      <c r="T19" s="92" t="s">
        <v>2072</v>
      </c>
    </row>
    <row r="20" spans="6:20" ht="15" thickBot="1" x14ac:dyDescent="0.35">
      <c r="F20" s="5" t="s">
        <v>23</v>
      </c>
      <c r="G20" s="83">
        <v>7</v>
      </c>
      <c r="H20" s="84">
        <v>0</v>
      </c>
      <c r="I20" s="84">
        <v>0</v>
      </c>
      <c r="J20" s="85">
        <v>916095</v>
      </c>
      <c r="K20" s="86">
        <v>1</v>
      </c>
      <c r="L20" s="87">
        <v>2</v>
      </c>
      <c r="M20" s="89">
        <v>349525</v>
      </c>
      <c r="N20" s="90">
        <v>0.38150000000000001</v>
      </c>
      <c r="O20" s="91" t="s">
        <v>2073</v>
      </c>
      <c r="P20" s="91" t="s">
        <v>2074</v>
      </c>
      <c r="Q20" s="91" t="s">
        <v>2075</v>
      </c>
      <c r="R20" s="85">
        <v>619812</v>
      </c>
      <c r="S20" s="85">
        <v>270287</v>
      </c>
      <c r="T20" s="92" t="s">
        <v>2076</v>
      </c>
    </row>
    <row r="21" spans="6:20" ht="15" thickBot="1" x14ac:dyDescent="0.35">
      <c r="F21" s="5" t="s">
        <v>24</v>
      </c>
      <c r="G21" s="83">
        <v>9</v>
      </c>
      <c r="H21" s="84">
        <v>0</v>
      </c>
      <c r="I21" s="84">
        <v>0</v>
      </c>
      <c r="J21" s="85">
        <v>1067499</v>
      </c>
      <c r="K21" s="86">
        <v>1</v>
      </c>
      <c r="L21" s="87">
        <v>2</v>
      </c>
      <c r="M21" s="89">
        <v>305287</v>
      </c>
      <c r="N21" s="90">
        <v>0.28599999999999998</v>
      </c>
      <c r="O21" s="91" t="s">
        <v>2077</v>
      </c>
      <c r="P21" s="91" t="s">
        <v>2078</v>
      </c>
      <c r="Q21" s="91" t="s">
        <v>393</v>
      </c>
      <c r="R21" s="85">
        <v>676446</v>
      </c>
      <c r="S21" s="85">
        <v>371159</v>
      </c>
      <c r="T21" s="92" t="s">
        <v>2079</v>
      </c>
    </row>
    <row r="22" spans="6:20" ht="15" thickBot="1" x14ac:dyDescent="0.35">
      <c r="F22" s="5" t="s">
        <v>25</v>
      </c>
      <c r="G22" s="83">
        <v>10</v>
      </c>
      <c r="H22" s="84">
        <v>0</v>
      </c>
      <c r="I22" s="84">
        <v>0</v>
      </c>
      <c r="J22" s="85">
        <v>1051491</v>
      </c>
      <c r="K22" s="86">
        <v>1</v>
      </c>
      <c r="L22" s="87">
        <v>2</v>
      </c>
      <c r="M22" s="89">
        <v>388710</v>
      </c>
      <c r="N22" s="90">
        <v>0.36969999999999997</v>
      </c>
      <c r="O22" s="91" t="s">
        <v>421</v>
      </c>
      <c r="P22" s="91" t="s">
        <v>1805</v>
      </c>
      <c r="Q22" s="91" t="s">
        <v>2080</v>
      </c>
      <c r="R22" s="85">
        <v>686852</v>
      </c>
      <c r="S22" s="85">
        <v>298142</v>
      </c>
      <c r="T22" s="92" t="s">
        <v>2081</v>
      </c>
    </row>
    <row r="23" spans="6:20" ht="15" thickBot="1" x14ac:dyDescent="0.35">
      <c r="F23" s="5" t="s">
        <v>26</v>
      </c>
      <c r="G23" s="83">
        <v>4</v>
      </c>
      <c r="H23" s="84">
        <v>0</v>
      </c>
      <c r="I23" s="84">
        <v>0</v>
      </c>
      <c r="J23" s="85">
        <v>417271</v>
      </c>
      <c r="K23" s="86">
        <v>1</v>
      </c>
      <c r="L23" s="87">
        <v>2</v>
      </c>
      <c r="M23" s="89">
        <v>95874</v>
      </c>
      <c r="N23" s="90">
        <v>0.2298</v>
      </c>
      <c r="O23" s="91" t="s">
        <v>272</v>
      </c>
      <c r="P23" s="91" t="s">
        <v>2082</v>
      </c>
      <c r="Q23" s="91" t="s">
        <v>2083</v>
      </c>
      <c r="R23" s="85">
        <v>256458</v>
      </c>
      <c r="S23" s="85">
        <v>160584</v>
      </c>
      <c r="T23" s="92" t="s">
        <v>2084</v>
      </c>
    </row>
    <row r="24" spans="6:20" ht="15" thickBot="1" x14ac:dyDescent="0.35">
      <c r="F24" s="5" t="s">
        <v>27</v>
      </c>
      <c r="G24" s="83">
        <v>10</v>
      </c>
      <c r="H24" s="84">
        <v>0</v>
      </c>
      <c r="I24" s="84">
        <v>0</v>
      </c>
      <c r="J24" s="85">
        <v>1353812</v>
      </c>
      <c r="K24" s="86">
        <v>1</v>
      </c>
      <c r="L24" s="87">
        <v>2</v>
      </c>
      <c r="M24" s="89">
        <v>323524</v>
      </c>
      <c r="N24" s="90">
        <v>0.23899999999999999</v>
      </c>
      <c r="O24" s="91" t="s">
        <v>2085</v>
      </c>
      <c r="P24" s="91" t="s">
        <v>1319</v>
      </c>
      <c r="Q24" s="91" t="s">
        <v>571</v>
      </c>
      <c r="R24" s="85">
        <v>829305</v>
      </c>
      <c r="S24" s="85">
        <v>505781</v>
      </c>
      <c r="T24" s="92" t="s">
        <v>2086</v>
      </c>
    </row>
    <row r="25" spans="6:20" ht="15" thickBot="1" x14ac:dyDescent="0.35">
      <c r="F25" s="5" t="s">
        <v>28</v>
      </c>
      <c r="G25" s="84">
        <v>0</v>
      </c>
      <c r="H25" s="93">
        <v>14</v>
      </c>
      <c r="I25" s="84">
        <v>0</v>
      </c>
      <c r="J25" s="85">
        <v>2458756</v>
      </c>
      <c r="K25" s="87">
        <v>2</v>
      </c>
      <c r="L25" s="94">
        <v>1</v>
      </c>
      <c r="M25" s="95">
        <v>220462</v>
      </c>
      <c r="N25" s="96">
        <v>8.9700000000000002E-2</v>
      </c>
      <c r="O25" s="91" t="s">
        <v>2087</v>
      </c>
      <c r="P25" s="91" t="s">
        <v>2088</v>
      </c>
      <c r="Q25" s="91" t="s">
        <v>1404</v>
      </c>
      <c r="R25" s="85">
        <v>1112078</v>
      </c>
      <c r="S25" s="85">
        <v>1332540</v>
      </c>
      <c r="T25" s="92" t="s">
        <v>2089</v>
      </c>
    </row>
    <row r="26" spans="6:20" ht="15" thickBot="1" x14ac:dyDescent="0.35">
      <c r="F26" s="5" t="s">
        <v>29</v>
      </c>
      <c r="G26" s="83">
        <v>21</v>
      </c>
      <c r="H26" s="84">
        <v>0</v>
      </c>
      <c r="I26" s="84">
        <v>0</v>
      </c>
      <c r="J26" s="85">
        <v>3490325</v>
      </c>
      <c r="K26" s="86">
        <v>1</v>
      </c>
      <c r="L26" s="87">
        <v>2</v>
      </c>
      <c r="M26" s="89">
        <v>502286</v>
      </c>
      <c r="N26" s="90">
        <v>0.1439</v>
      </c>
      <c r="O26" s="91" t="s">
        <v>2090</v>
      </c>
      <c r="P26" s="91" t="s">
        <v>2091</v>
      </c>
      <c r="Q26" s="91" t="s">
        <v>2092</v>
      </c>
      <c r="R26" s="85">
        <v>1961721</v>
      </c>
      <c r="S26" s="85">
        <v>1459435</v>
      </c>
      <c r="T26" s="92" t="s">
        <v>2093</v>
      </c>
    </row>
    <row r="27" spans="6:20" ht="15" thickBot="1" x14ac:dyDescent="0.35">
      <c r="F27" s="5" t="s">
        <v>30</v>
      </c>
      <c r="G27" s="83">
        <v>10</v>
      </c>
      <c r="H27" s="84">
        <v>0</v>
      </c>
      <c r="I27" s="84">
        <v>0</v>
      </c>
      <c r="J27" s="85">
        <v>1741652</v>
      </c>
      <c r="K27" s="86">
        <v>1</v>
      </c>
      <c r="L27" s="87">
        <v>2</v>
      </c>
      <c r="M27" s="89">
        <v>95923</v>
      </c>
      <c r="N27" s="90">
        <v>5.5100000000000003E-2</v>
      </c>
      <c r="O27" s="91" t="s">
        <v>2094</v>
      </c>
      <c r="P27" s="91" t="s">
        <v>2095</v>
      </c>
      <c r="Q27" s="91" t="s">
        <v>399</v>
      </c>
      <c r="R27" s="85">
        <v>898269</v>
      </c>
      <c r="S27" s="85">
        <v>802346</v>
      </c>
      <c r="T27" s="92" t="s">
        <v>2096</v>
      </c>
    </row>
    <row r="28" spans="6:20" ht="15" thickBot="1" x14ac:dyDescent="0.35">
      <c r="F28" s="5" t="s">
        <v>31</v>
      </c>
      <c r="G28" s="83">
        <v>7</v>
      </c>
      <c r="H28" s="84">
        <v>0</v>
      </c>
      <c r="I28" s="84">
        <v>0</v>
      </c>
      <c r="J28" s="85">
        <v>645963</v>
      </c>
      <c r="K28" s="86">
        <v>1</v>
      </c>
      <c r="L28" s="87">
        <v>2</v>
      </c>
      <c r="M28" s="89">
        <v>378343</v>
      </c>
      <c r="N28" s="90">
        <v>0.5857</v>
      </c>
      <c r="O28" s="91" t="s">
        <v>2097</v>
      </c>
      <c r="P28" s="91" t="s">
        <v>2098</v>
      </c>
      <c r="Q28" s="91" t="s">
        <v>296</v>
      </c>
      <c r="R28" s="85">
        <v>505125</v>
      </c>
      <c r="S28" s="85">
        <v>126782</v>
      </c>
      <c r="T28" s="92" t="s">
        <v>2099</v>
      </c>
    </row>
    <row r="29" spans="6:20" ht="15" thickBot="1" x14ac:dyDescent="0.35">
      <c r="F29" s="5" t="s">
        <v>32</v>
      </c>
      <c r="G29" s="83">
        <v>12</v>
      </c>
      <c r="H29" s="84">
        <v>0</v>
      </c>
      <c r="I29" s="84">
        <v>0</v>
      </c>
      <c r="J29" s="85">
        <v>1852589</v>
      </c>
      <c r="K29" s="86">
        <v>1</v>
      </c>
      <c r="L29" s="87">
        <v>2</v>
      </c>
      <c r="M29" s="89">
        <v>455527</v>
      </c>
      <c r="N29" s="90">
        <v>0.24590000000000001</v>
      </c>
      <c r="O29" s="91" t="s">
        <v>1682</v>
      </c>
      <c r="P29" s="91" t="s">
        <v>2100</v>
      </c>
      <c r="Q29" s="91" t="s">
        <v>423</v>
      </c>
      <c r="R29" s="85">
        <v>1154058</v>
      </c>
      <c r="S29" s="85">
        <v>698531</v>
      </c>
      <c r="T29" s="92" t="s">
        <v>424</v>
      </c>
    </row>
    <row r="30" spans="6:20" ht="15" thickBot="1" x14ac:dyDescent="0.35">
      <c r="F30" s="5" t="s">
        <v>33</v>
      </c>
      <c r="G30" s="83">
        <v>4</v>
      </c>
      <c r="H30" s="84">
        <v>0</v>
      </c>
      <c r="I30" s="84">
        <v>0</v>
      </c>
      <c r="J30" s="85">
        <v>317603</v>
      </c>
      <c r="K30" s="86">
        <v>1</v>
      </c>
      <c r="L30" s="87">
        <v>2</v>
      </c>
      <c r="M30" s="89">
        <v>63779</v>
      </c>
      <c r="N30" s="90">
        <v>0.20080000000000001</v>
      </c>
      <c r="O30" s="91" t="s">
        <v>883</v>
      </c>
      <c r="P30" s="91" t="s">
        <v>2101</v>
      </c>
      <c r="Q30" s="91" t="s">
        <v>2102</v>
      </c>
      <c r="R30" s="85">
        <v>183976</v>
      </c>
      <c r="S30" s="85">
        <v>120197</v>
      </c>
      <c r="T30" s="92" t="s">
        <v>2103</v>
      </c>
    </row>
    <row r="31" spans="6:20" ht="15" thickBot="1" x14ac:dyDescent="0.35">
      <c r="F31" s="5" t="s">
        <v>34</v>
      </c>
      <c r="G31" s="83">
        <v>5</v>
      </c>
      <c r="H31" s="84">
        <v>0</v>
      </c>
      <c r="I31" s="84">
        <v>0</v>
      </c>
      <c r="J31" s="85">
        <v>576289</v>
      </c>
      <c r="K31" s="86">
        <v>1</v>
      </c>
      <c r="L31" s="87">
        <v>2</v>
      </c>
      <c r="M31" s="89">
        <v>236307</v>
      </c>
      <c r="N31" s="90">
        <v>0.41</v>
      </c>
      <c r="O31" s="91" t="s">
        <v>2104</v>
      </c>
      <c r="P31" s="91" t="s">
        <v>2074</v>
      </c>
      <c r="Q31" s="91" t="s">
        <v>423</v>
      </c>
      <c r="R31" s="85">
        <v>406298</v>
      </c>
      <c r="S31" s="85">
        <v>169991</v>
      </c>
      <c r="T31" s="92" t="s">
        <v>424</v>
      </c>
    </row>
    <row r="32" spans="6:20" ht="15" thickBot="1" x14ac:dyDescent="0.35">
      <c r="F32" s="5" t="s">
        <v>35</v>
      </c>
      <c r="G32" s="83">
        <v>3</v>
      </c>
      <c r="H32" s="84">
        <v>0</v>
      </c>
      <c r="I32" s="84">
        <v>0</v>
      </c>
      <c r="J32" s="85">
        <v>181766</v>
      </c>
      <c r="K32" s="86">
        <v>1</v>
      </c>
      <c r="L32" s="87">
        <v>2</v>
      </c>
      <c r="M32" s="89">
        <v>49734</v>
      </c>
      <c r="N32" s="90">
        <v>0.27360000000000001</v>
      </c>
      <c r="O32" s="91" t="s">
        <v>2105</v>
      </c>
      <c r="P32" s="91" t="s">
        <v>2106</v>
      </c>
      <c r="Q32" s="91" t="s">
        <v>423</v>
      </c>
      <c r="R32" s="85">
        <v>115750</v>
      </c>
      <c r="S32" s="85">
        <v>66016</v>
      </c>
      <c r="T32" s="92" t="s">
        <v>424</v>
      </c>
    </row>
    <row r="33" spans="6:20" ht="15" thickBot="1" x14ac:dyDescent="0.35">
      <c r="F33" s="5" t="s">
        <v>36</v>
      </c>
      <c r="G33" s="83">
        <v>4</v>
      </c>
      <c r="H33" s="84">
        <v>0</v>
      </c>
      <c r="I33" s="84">
        <v>0</v>
      </c>
      <c r="J33" s="85">
        <v>334059</v>
      </c>
      <c r="K33" s="86">
        <v>1</v>
      </c>
      <c r="L33" s="87">
        <v>2</v>
      </c>
      <c r="M33" s="89">
        <v>97289</v>
      </c>
      <c r="N33" s="90">
        <v>0.29120000000000001</v>
      </c>
      <c r="O33" s="91" t="s">
        <v>2107</v>
      </c>
      <c r="P33" s="91" t="s">
        <v>2108</v>
      </c>
      <c r="Q33" s="91" t="s">
        <v>1186</v>
      </c>
      <c r="R33" s="85">
        <v>213724</v>
      </c>
      <c r="S33" s="85">
        <v>116435</v>
      </c>
      <c r="T33" s="92" t="s">
        <v>2109</v>
      </c>
    </row>
    <row r="34" spans="6:20" ht="15" thickBot="1" x14ac:dyDescent="0.35">
      <c r="F34" s="5" t="s">
        <v>37</v>
      </c>
      <c r="G34" s="83">
        <v>17</v>
      </c>
      <c r="H34" s="84">
        <v>0</v>
      </c>
      <c r="I34" s="84">
        <v>0</v>
      </c>
      <c r="J34" s="85">
        <v>2997229</v>
      </c>
      <c r="K34" s="86">
        <v>1</v>
      </c>
      <c r="L34" s="87">
        <v>2</v>
      </c>
      <c r="M34" s="89">
        <v>743291</v>
      </c>
      <c r="N34" s="90">
        <v>0.248</v>
      </c>
      <c r="O34" s="91" t="s">
        <v>2110</v>
      </c>
      <c r="P34" s="91" t="s">
        <v>2111</v>
      </c>
      <c r="Q34" s="91" t="s">
        <v>945</v>
      </c>
      <c r="R34" s="85">
        <v>1845502</v>
      </c>
      <c r="S34" s="85">
        <v>1102211</v>
      </c>
      <c r="T34" s="92" t="s">
        <v>2112</v>
      </c>
    </row>
    <row r="35" spans="6:20" ht="15" thickBot="1" x14ac:dyDescent="0.35">
      <c r="F35" s="5" t="s">
        <v>38</v>
      </c>
      <c r="G35" s="83">
        <v>4</v>
      </c>
      <c r="H35" s="84">
        <v>0</v>
      </c>
      <c r="I35" s="84">
        <v>0</v>
      </c>
      <c r="J35" s="85">
        <v>385931</v>
      </c>
      <c r="K35" s="86">
        <v>1</v>
      </c>
      <c r="L35" s="87">
        <v>2</v>
      </c>
      <c r="M35" s="89">
        <v>94522</v>
      </c>
      <c r="N35" s="90">
        <v>0.24490000000000001</v>
      </c>
      <c r="O35" s="91" t="s">
        <v>2113</v>
      </c>
      <c r="P35" s="91" t="s">
        <v>2114</v>
      </c>
      <c r="Q35" s="91" t="s">
        <v>575</v>
      </c>
      <c r="R35" s="85">
        <v>235606</v>
      </c>
      <c r="S35" s="85">
        <v>141084</v>
      </c>
      <c r="T35" s="92" t="s">
        <v>2115</v>
      </c>
    </row>
    <row r="36" spans="6:20" ht="15" thickBot="1" x14ac:dyDescent="0.35">
      <c r="F36" s="5" t="s">
        <v>39</v>
      </c>
      <c r="G36" s="83">
        <v>41</v>
      </c>
      <c r="H36" s="84">
        <v>0</v>
      </c>
      <c r="I36" s="84">
        <v>0</v>
      </c>
      <c r="J36" s="85">
        <v>7161830</v>
      </c>
      <c r="K36" s="86">
        <v>1</v>
      </c>
      <c r="L36" s="87">
        <v>2</v>
      </c>
      <c r="M36" s="89">
        <v>1241694</v>
      </c>
      <c r="N36" s="90">
        <v>0.1734</v>
      </c>
      <c r="O36" s="91" t="s">
        <v>2116</v>
      </c>
      <c r="P36" s="91" t="s">
        <v>2117</v>
      </c>
      <c r="Q36" s="91" t="s">
        <v>2118</v>
      </c>
      <c r="R36" s="85">
        <v>4192778</v>
      </c>
      <c r="S36" s="85">
        <v>2951084</v>
      </c>
      <c r="T36" s="92" t="s">
        <v>2119</v>
      </c>
    </row>
    <row r="37" spans="6:20" ht="15" thickBot="1" x14ac:dyDescent="0.35">
      <c r="F37" s="5" t="s">
        <v>40</v>
      </c>
      <c r="G37" s="83">
        <v>13</v>
      </c>
      <c r="H37" s="84">
        <v>0</v>
      </c>
      <c r="I37" s="84">
        <v>0</v>
      </c>
      <c r="J37" s="85">
        <v>1518612</v>
      </c>
      <c r="K37" s="86">
        <v>1</v>
      </c>
      <c r="L37" s="87">
        <v>2</v>
      </c>
      <c r="M37" s="89">
        <v>616184</v>
      </c>
      <c r="N37" s="90">
        <v>0.40579999999999999</v>
      </c>
      <c r="O37" s="91" t="s">
        <v>2120</v>
      </c>
      <c r="P37" s="91" t="s">
        <v>2121</v>
      </c>
      <c r="Q37" s="91" t="s">
        <v>945</v>
      </c>
      <c r="R37" s="85">
        <v>1054889</v>
      </c>
      <c r="S37" s="85">
        <v>438705</v>
      </c>
      <c r="T37" s="92" t="s">
        <v>2122</v>
      </c>
    </row>
    <row r="38" spans="6:20" ht="15" thickBot="1" x14ac:dyDescent="0.35">
      <c r="F38" s="5" t="s">
        <v>41</v>
      </c>
      <c r="G38" s="83">
        <v>3</v>
      </c>
      <c r="H38" s="84">
        <v>0</v>
      </c>
      <c r="I38" s="84">
        <v>0</v>
      </c>
      <c r="J38" s="85">
        <v>280514</v>
      </c>
      <c r="K38" s="86">
        <v>1</v>
      </c>
      <c r="L38" s="87">
        <v>2</v>
      </c>
      <c r="M38" s="89">
        <v>73725</v>
      </c>
      <c r="N38" s="90">
        <v>0.26279999999999998</v>
      </c>
      <c r="O38" s="91" t="s">
        <v>2123</v>
      </c>
      <c r="P38" s="91" t="s">
        <v>2124</v>
      </c>
      <c r="Q38" s="91" t="s">
        <v>394</v>
      </c>
      <c r="R38" s="85">
        <v>174109</v>
      </c>
      <c r="S38" s="85">
        <v>100384</v>
      </c>
      <c r="T38" s="92" t="s">
        <v>2125</v>
      </c>
    </row>
    <row r="39" spans="6:20" ht="15" thickBot="1" x14ac:dyDescent="0.35">
      <c r="F39" s="5" t="s">
        <v>42</v>
      </c>
      <c r="G39" s="83">
        <v>25</v>
      </c>
      <c r="H39" s="84">
        <v>0</v>
      </c>
      <c r="I39" s="84">
        <v>0</v>
      </c>
      <c r="J39" s="85">
        <v>4094787</v>
      </c>
      <c r="K39" s="86">
        <v>1</v>
      </c>
      <c r="L39" s="87">
        <v>2</v>
      </c>
      <c r="M39" s="89">
        <v>882938</v>
      </c>
      <c r="N39" s="90">
        <v>0.21560000000000001</v>
      </c>
      <c r="O39" s="91" t="s">
        <v>2126</v>
      </c>
      <c r="P39" s="91" t="s">
        <v>2127</v>
      </c>
      <c r="Q39" s="91" t="s">
        <v>2128</v>
      </c>
      <c r="R39" s="85">
        <v>2441827</v>
      </c>
      <c r="S39" s="85">
        <v>1558889</v>
      </c>
      <c r="T39" s="92" t="s">
        <v>2129</v>
      </c>
    </row>
    <row r="40" spans="6:20" ht="15" thickBot="1" x14ac:dyDescent="0.35">
      <c r="F40" s="5" t="s">
        <v>43</v>
      </c>
      <c r="G40" s="83">
        <v>8</v>
      </c>
      <c r="H40" s="84">
        <v>0</v>
      </c>
      <c r="I40" s="84">
        <v>0</v>
      </c>
      <c r="J40" s="85">
        <v>1029900</v>
      </c>
      <c r="K40" s="86">
        <v>1</v>
      </c>
      <c r="L40" s="87">
        <v>2</v>
      </c>
      <c r="M40" s="89">
        <v>511878</v>
      </c>
      <c r="N40" s="90">
        <v>0.497</v>
      </c>
      <c r="O40" s="91" t="s">
        <v>2130</v>
      </c>
      <c r="P40" s="91" t="s">
        <v>2131</v>
      </c>
      <c r="Q40" s="91" t="s">
        <v>2128</v>
      </c>
      <c r="R40" s="85">
        <v>759025</v>
      </c>
      <c r="S40" s="85">
        <v>247147</v>
      </c>
      <c r="T40" s="92" t="s">
        <v>2132</v>
      </c>
    </row>
    <row r="41" spans="6:20" ht="15" thickBot="1" x14ac:dyDescent="0.35">
      <c r="F41" s="5" t="s">
        <v>44</v>
      </c>
      <c r="G41" s="83">
        <v>6</v>
      </c>
      <c r="H41" s="84">
        <v>0</v>
      </c>
      <c r="I41" s="84">
        <v>0</v>
      </c>
      <c r="J41" s="85">
        <v>927946</v>
      </c>
      <c r="K41" s="86">
        <v>1</v>
      </c>
      <c r="L41" s="87">
        <v>2</v>
      </c>
      <c r="M41" s="89">
        <v>93926</v>
      </c>
      <c r="N41" s="90">
        <v>0.1012</v>
      </c>
      <c r="O41" s="91" t="s">
        <v>2133</v>
      </c>
      <c r="P41" s="91" t="s">
        <v>2134</v>
      </c>
      <c r="Q41" s="91" t="s">
        <v>2135</v>
      </c>
      <c r="R41" s="85">
        <v>486686</v>
      </c>
      <c r="S41" s="85">
        <v>392760</v>
      </c>
      <c r="T41" s="92" t="s">
        <v>2136</v>
      </c>
    </row>
    <row r="42" spans="6:20" ht="15" thickBot="1" x14ac:dyDescent="0.35">
      <c r="F42" s="5" t="s">
        <v>45</v>
      </c>
      <c r="G42" s="83">
        <v>27</v>
      </c>
      <c r="H42" s="84">
        <v>0</v>
      </c>
      <c r="I42" s="84">
        <v>0</v>
      </c>
      <c r="J42" s="85">
        <v>4592105</v>
      </c>
      <c r="K42" s="86">
        <v>1</v>
      </c>
      <c r="L42" s="87">
        <v>2</v>
      </c>
      <c r="M42" s="89">
        <v>917570</v>
      </c>
      <c r="N42" s="90">
        <v>0.19980000000000001</v>
      </c>
      <c r="O42" s="91" t="s">
        <v>2137</v>
      </c>
      <c r="P42" s="91" t="s">
        <v>2138</v>
      </c>
      <c r="Q42" s="91" t="s">
        <v>1924</v>
      </c>
      <c r="R42" s="85">
        <v>2714521</v>
      </c>
      <c r="S42" s="85">
        <v>1796951</v>
      </c>
      <c r="T42" s="92" t="s">
        <v>2139</v>
      </c>
    </row>
    <row r="43" spans="6:20" ht="15" thickBot="1" x14ac:dyDescent="0.35">
      <c r="F43" s="5" t="s">
        <v>46</v>
      </c>
      <c r="G43" s="83">
        <v>4</v>
      </c>
      <c r="H43" s="84">
        <v>0</v>
      </c>
      <c r="I43" s="84">
        <v>0</v>
      </c>
      <c r="J43" s="85">
        <v>415808</v>
      </c>
      <c r="K43" s="86">
        <v>1</v>
      </c>
      <c r="L43" s="87">
        <v>2</v>
      </c>
      <c r="M43" s="89">
        <v>25738</v>
      </c>
      <c r="N43" s="90">
        <v>6.1899999999999997E-2</v>
      </c>
      <c r="O43" s="91" t="s">
        <v>2140</v>
      </c>
      <c r="P43" s="91" t="s">
        <v>2141</v>
      </c>
      <c r="Q43" s="91" t="s">
        <v>2142</v>
      </c>
      <c r="R43" s="85">
        <v>220383</v>
      </c>
      <c r="S43" s="85">
        <v>194645</v>
      </c>
      <c r="T43" s="92" t="s">
        <v>2143</v>
      </c>
    </row>
    <row r="44" spans="6:20" ht="15" thickBot="1" x14ac:dyDescent="0.35">
      <c r="F44" s="5" t="s">
        <v>47</v>
      </c>
      <c r="G44" s="83">
        <v>8</v>
      </c>
      <c r="H44" s="84">
        <v>0</v>
      </c>
      <c r="I44" s="84">
        <v>0</v>
      </c>
      <c r="J44" s="85">
        <v>677880</v>
      </c>
      <c r="K44" s="86">
        <v>1</v>
      </c>
      <c r="L44" s="87">
        <v>2</v>
      </c>
      <c r="M44" s="89">
        <v>289157</v>
      </c>
      <c r="N44" s="90">
        <v>0.42659999999999998</v>
      </c>
      <c r="O44" s="91" t="s">
        <v>2144</v>
      </c>
      <c r="P44" s="91" t="s">
        <v>2145</v>
      </c>
      <c r="Q44" s="91" t="s">
        <v>740</v>
      </c>
      <c r="R44" s="85">
        <v>478427</v>
      </c>
      <c r="S44" s="85">
        <v>189270</v>
      </c>
      <c r="T44" s="92" t="s">
        <v>2146</v>
      </c>
    </row>
    <row r="45" spans="6:20" ht="15" thickBot="1" x14ac:dyDescent="0.35">
      <c r="F45" s="5" t="s">
        <v>48</v>
      </c>
      <c r="G45" s="83">
        <v>4</v>
      </c>
      <c r="H45" s="84">
        <v>0</v>
      </c>
      <c r="I45" s="84">
        <v>0</v>
      </c>
      <c r="J45" s="85">
        <v>307415</v>
      </c>
      <c r="K45" s="86">
        <v>1</v>
      </c>
      <c r="L45" s="87">
        <v>2</v>
      </c>
      <c r="M45" s="89">
        <v>26531</v>
      </c>
      <c r="N45" s="90">
        <v>8.6300000000000002E-2</v>
      </c>
      <c r="O45" s="91" t="s">
        <v>2147</v>
      </c>
      <c r="P45" s="91" t="s">
        <v>2148</v>
      </c>
      <c r="Q45" s="91" t="s">
        <v>1350</v>
      </c>
      <c r="R45" s="85">
        <v>166476</v>
      </c>
      <c r="S45" s="85">
        <v>139945</v>
      </c>
      <c r="T45" s="92" t="s">
        <v>2149</v>
      </c>
    </row>
    <row r="46" spans="6:20" ht="15" thickBot="1" x14ac:dyDescent="0.35">
      <c r="F46" s="5" t="s">
        <v>49</v>
      </c>
      <c r="G46" s="83">
        <v>10</v>
      </c>
      <c r="H46" s="84">
        <v>0</v>
      </c>
      <c r="I46" s="84">
        <v>0</v>
      </c>
      <c r="J46" s="85">
        <v>1201182</v>
      </c>
      <c r="K46" s="86">
        <v>1</v>
      </c>
      <c r="L46" s="87">
        <v>2</v>
      </c>
      <c r="M46" s="89">
        <v>455854</v>
      </c>
      <c r="N46" s="90">
        <v>0.3795</v>
      </c>
      <c r="O46" s="91" t="s">
        <v>2150</v>
      </c>
      <c r="P46" s="91" t="s">
        <v>2151</v>
      </c>
      <c r="Q46" s="91" t="s">
        <v>2152</v>
      </c>
      <c r="R46" s="85">
        <v>813147</v>
      </c>
      <c r="S46" s="85">
        <v>357293</v>
      </c>
      <c r="T46" s="92" t="s">
        <v>2153</v>
      </c>
    </row>
    <row r="47" spans="6:20" ht="15" thickBot="1" x14ac:dyDescent="0.35">
      <c r="F47" s="5" t="s">
        <v>50</v>
      </c>
      <c r="G47" s="83">
        <v>26</v>
      </c>
      <c r="H47" s="84">
        <v>0</v>
      </c>
      <c r="I47" s="84">
        <v>0</v>
      </c>
      <c r="J47" s="85">
        <v>3472714</v>
      </c>
      <c r="K47" s="86">
        <v>1</v>
      </c>
      <c r="L47" s="87">
        <v>2</v>
      </c>
      <c r="M47" s="89">
        <v>1144605</v>
      </c>
      <c r="N47" s="90">
        <v>0.3296</v>
      </c>
      <c r="O47" s="91" t="s">
        <v>2154</v>
      </c>
      <c r="P47" s="91" t="s">
        <v>2155</v>
      </c>
      <c r="Q47" s="91" t="s">
        <v>1295</v>
      </c>
      <c r="R47" s="85">
        <v>2298896</v>
      </c>
      <c r="S47" s="85">
        <v>1154291</v>
      </c>
      <c r="T47" s="92" t="s">
        <v>2156</v>
      </c>
    </row>
    <row r="48" spans="6:20" ht="15" thickBot="1" x14ac:dyDescent="0.35">
      <c r="F48" s="5" t="s">
        <v>51</v>
      </c>
      <c r="G48" s="83">
        <v>4</v>
      </c>
      <c r="H48" s="84">
        <v>0</v>
      </c>
      <c r="I48" s="84">
        <v>0</v>
      </c>
      <c r="J48" s="85">
        <v>478476</v>
      </c>
      <c r="K48" s="86">
        <v>1</v>
      </c>
      <c r="L48" s="87">
        <v>2</v>
      </c>
      <c r="M48" s="89">
        <v>197359</v>
      </c>
      <c r="N48" s="90">
        <v>0.41249999999999998</v>
      </c>
      <c r="O48" s="91" t="s">
        <v>2157</v>
      </c>
      <c r="P48" s="91" t="s">
        <v>1591</v>
      </c>
      <c r="Q48" s="91" t="s">
        <v>2158</v>
      </c>
      <c r="R48" s="85">
        <v>323643</v>
      </c>
      <c r="S48" s="85">
        <v>126284</v>
      </c>
      <c r="T48" s="92" t="s">
        <v>2159</v>
      </c>
    </row>
    <row r="49" spans="6:20" ht="15" thickBot="1" x14ac:dyDescent="0.35">
      <c r="F49" s="5" t="s">
        <v>52</v>
      </c>
      <c r="G49" s="83">
        <v>3</v>
      </c>
      <c r="H49" s="84">
        <v>0</v>
      </c>
      <c r="I49" s="84">
        <v>0</v>
      </c>
      <c r="J49" s="85">
        <v>186946</v>
      </c>
      <c r="K49" s="86">
        <v>1</v>
      </c>
      <c r="L49" s="87">
        <v>2</v>
      </c>
      <c r="M49" s="89">
        <v>48975</v>
      </c>
      <c r="N49" s="90">
        <v>0.26200000000000001</v>
      </c>
      <c r="O49" s="91" t="s">
        <v>2160</v>
      </c>
      <c r="P49" s="91" t="s">
        <v>747</v>
      </c>
      <c r="Q49" s="91" t="s">
        <v>899</v>
      </c>
      <c r="R49" s="85">
        <v>117149</v>
      </c>
      <c r="S49" s="85">
        <v>68174</v>
      </c>
      <c r="T49" s="92" t="s">
        <v>2161</v>
      </c>
    </row>
    <row r="50" spans="6:20" ht="15" thickBot="1" x14ac:dyDescent="0.35">
      <c r="F50" s="5" t="s">
        <v>53</v>
      </c>
      <c r="G50" s="83">
        <v>11</v>
      </c>
      <c r="H50" s="84">
        <v>0</v>
      </c>
      <c r="I50" s="84">
        <v>1</v>
      </c>
      <c r="J50" s="85">
        <v>1457019</v>
      </c>
      <c r="K50" s="86">
        <v>1</v>
      </c>
      <c r="L50" s="87">
        <v>2</v>
      </c>
      <c r="M50" s="89">
        <v>549606</v>
      </c>
      <c r="N50" s="90">
        <v>0.37719999999999998</v>
      </c>
      <c r="O50" s="91" t="s">
        <v>2162</v>
      </c>
      <c r="P50" s="91" t="s">
        <v>2163</v>
      </c>
      <c r="Q50" s="91" t="s">
        <v>2026</v>
      </c>
      <c r="R50" s="85">
        <v>988493</v>
      </c>
      <c r="S50" s="85">
        <v>438887</v>
      </c>
      <c r="T50" s="92" t="s">
        <v>2164</v>
      </c>
    </row>
    <row r="51" spans="6:20" ht="15" thickBot="1" x14ac:dyDescent="0.35">
      <c r="F51" s="5" t="s">
        <v>54</v>
      </c>
      <c r="G51" s="83">
        <v>9</v>
      </c>
      <c r="H51" s="84">
        <v>0</v>
      </c>
      <c r="I51" s="84">
        <v>0</v>
      </c>
      <c r="J51" s="85">
        <v>1470847</v>
      </c>
      <c r="K51" s="86">
        <v>1</v>
      </c>
      <c r="L51" s="87">
        <v>2</v>
      </c>
      <c r="M51" s="89">
        <v>268801</v>
      </c>
      <c r="N51" s="90">
        <v>0.18279999999999999</v>
      </c>
      <c r="O51" s="91" t="s">
        <v>161</v>
      </c>
      <c r="P51" s="91" t="s">
        <v>2165</v>
      </c>
      <c r="Q51" s="91" t="s">
        <v>2166</v>
      </c>
      <c r="R51" s="85">
        <v>837135</v>
      </c>
      <c r="S51" s="85">
        <v>568334</v>
      </c>
      <c r="T51" s="92" t="s">
        <v>2167</v>
      </c>
    </row>
    <row r="52" spans="6:20" ht="15" thickBot="1" x14ac:dyDescent="0.35">
      <c r="F52" s="5" t="s">
        <v>55</v>
      </c>
      <c r="G52" s="83">
        <v>6</v>
      </c>
      <c r="H52" s="84">
        <v>0</v>
      </c>
      <c r="I52" s="84">
        <v>0</v>
      </c>
      <c r="J52" s="85">
        <v>762399</v>
      </c>
      <c r="K52" s="86">
        <v>1</v>
      </c>
      <c r="L52" s="87">
        <v>2</v>
      </c>
      <c r="M52" s="89">
        <v>207529</v>
      </c>
      <c r="N52" s="90">
        <v>0.2722</v>
      </c>
      <c r="O52" s="91" t="s">
        <v>1674</v>
      </c>
      <c r="P52" s="91" t="s">
        <v>2168</v>
      </c>
      <c r="Q52" s="91" t="s">
        <v>423</v>
      </c>
      <c r="R52" s="85">
        <v>484964</v>
      </c>
      <c r="S52" s="85">
        <v>277435</v>
      </c>
      <c r="T52" s="92" t="s">
        <v>424</v>
      </c>
    </row>
    <row r="53" spans="6:20" ht="15" thickBot="1" x14ac:dyDescent="0.35">
      <c r="F53" s="5" t="s">
        <v>56</v>
      </c>
      <c r="G53" s="83">
        <v>11</v>
      </c>
      <c r="H53" s="84">
        <v>0</v>
      </c>
      <c r="I53" s="84">
        <v>0</v>
      </c>
      <c r="J53" s="85">
        <v>1852890</v>
      </c>
      <c r="K53" s="86">
        <v>1</v>
      </c>
      <c r="L53" s="87">
        <v>2</v>
      </c>
      <c r="M53" s="89">
        <v>179256</v>
      </c>
      <c r="N53" s="90">
        <v>9.6699999999999994E-2</v>
      </c>
      <c r="O53" s="91" t="s">
        <v>2169</v>
      </c>
      <c r="P53" s="91" t="s">
        <v>2170</v>
      </c>
      <c r="Q53" s="91" t="s">
        <v>135</v>
      </c>
      <c r="R53" s="85">
        <v>989430</v>
      </c>
      <c r="S53" s="85">
        <v>810174</v>
      </c>
      <c r="T53" s="92" t="s">
        <v>2171</v>
      </c>
    </row>
    <row r="54" spans="6:20" x14ac:dyDescent="0.3">
      <c r="F54" s="34" t="s">
        <v>57</v>
      </c>
      <c r="G54" s="97">
        <v>3</v>
      </c>
      <c r="H54" s="98">
        <v>0</v>
      </c>
      <c r="I54" s="98">
        <v>0</v>
      </c>
      <c r="J54" s="99">
        <v>145570</v>
      </c>
      <c r="K54" s="100">
        <v>1</v>
      </c>
      <c r="L54" s="101">
        <v>2</v>
      </c>
      <c r="M54" s="103">
        <v>56106</v>
      </c>
      <c r="N54" s="104">
        <v>0.38540000000000002</v>
      </c>
      <c r="O54" s="105" t="s">
        <v>2172</v>
      </c>
      <c r="P54" s="105" t="s">
        <v>2173</v>
      </c>
      <c r="Q54" s="105" t="s">
        <v>1973</v>
      </c>
      <c r="R54" s="99">
        <v>100464</v>
      </c>
      <c r="S54" s="99">
        <v>44358</v>
      </c>
      <c r="T54" s="106" t="s">
        <v>2174</v>
      </c>
    </row>
  </sheetData>
  <hyperlinks>
    <hyperlink ref="F4" r:id="rId1" display="https://uselectionatlas.org/RESULTS/data.php?fips=1&amp;year=1972&amp;datatype=county&amp;def=1&amp;f=1&amp;off=0&amp;elect=0" xr:uid="{C70A6434-0771-4547-B38F-478BE5910FC1}"/>
    <hyperlink ref="F5" r:id="rId2" display="https://uselectionatlas.org/RESULTS/data.php?fips=2&amp;year=1972&amp;datatype=county&amp;def=1&amp;f=1&amp;off=0&amp;elect=0" xr:uid="{32943031-8B23-46E4-BECD-943FEDA5014B}"/>
    <hyperlink ref="F6" r:id="rId3" display="https://uselectionatlas.org/RESULTS/data.php?fips=4&amp;year=1972&amp;datatype=county&amp;def=1&amp;f=1&amp;off=0&amp;elect=0" xr:uid="{8FFAD484-4DC8-4343-9662-DBAD0CFEDE37}"/>
    <hyperlink ref="F7" r:id="rId4" display="https://uselectionatlas.org/RESULTS/data.php?fips=5&amp;year=1972&amp;datatype=county&amp;def=1&amp;f=1&amp;off=0&amp;elect=0" xr:uid="{516FAB84-2F67-441F-939E-A857A276EE3A}"/>
    <hyperlink ref="F8" r:id="rId5" display="https://uselectionatlas.org/RESULTS/data.php?fips=6&amp;year=1972&amp;datatype=county&amp;def=1&amp;f=1&amp;off=0&amp;elect=0" xr:uid="{929CB80A-84E4-4872-B360-7BA6F3200135}"/>
    <hyperlink ref="F9" r:id="rId6" display="https://uselectionatlas.org/RESULTS/data.php?fips=8&amp;year=1972&amp;datatype=county&amp;def=1&amp;f=1&amp;off=0&amp;elect=0" xr:uid="{5705F484-460C-43E7-80D0-A53A4DDC4905}"/>
    <hyperlink ref="F10" r:id="rId7" display="https://uselectionatlas.org/RESULTS/data.php?fips=9&amp;year=1972&amp;datatype=county&amp;def=1&amp;f=1&amp;off=0&amp;elect=0" xr:uid="{2EE00EBC-4AC1-4EDC-80AF-86FE64272F3C}"/>
    <hyperlink ref="F11" r:id="rId8" display="https://uselectionatlas.org/RESULTS/data.php?fips=10&amp;year=1972&amp;datatype=county&amp;def=1&amp;f=1&amp;off=0&amp;elect=0" xr:uid="{5A37529C-D303-485E-B22A-846C4CE2EEDD}"/>
    <hyperlink ref="F12" r:id="rId9" display="https://uselectionatlas.org/RESULTS/data.php?fips=11&amp;year=1972&amp;datatype=county&amp;def=1&amp;f=1&amp;off=0&amp;elect=0" xr:uid="{BBAC797E-7795-4400-B141-801D3D2FA293}"/>
    <hyperlink ref="F13" r:id="rId10" display="https://uselectionatlas.org/RESULTS/data.php?fips=12&amp;year=1972&amp;datatype=county&amp;def=1&amp;f=1&amp;off=0&amp;elect=0" xr:uid="{579983EA-5B27-463E-B511-224A901BB7ED}"/>
    <hyperlink ref="F14" r:id="rId11" display="https://uselectionatlas.org/RESULTS/data.php?fips=13&amp;year=1972&amp;datatype=county&amp;def=1&amp;f=1&amp;off=0&amp;elect=0" xr:uid="{A3C45BFF-C6E8-4790-835C-B1187CB7A4BD}"/>
    <hyperlink ref="F15" r:id="rId12" display="https://uselectionatlas.org/RESULTS/data.php?fips=15&amp;year=1972&amp;datatype=county&amp;def=1&amp;f=1&amp;off=0&amp;elect=0" xr:uid="{2DB3626E-BB9F-4736-8AB3-6379AE42C2E3}"/>
    <hyperlink ref="F16" r:id="rId13" display="https://uselectionatlas.org/RESULTS/data.php?fips=16&amp;year=1972&amp;datatype=county&amp;def=1&amp;f=1&amp;off=0&amp;elect=0" xr:uid="{2B5F2FB5-D22C-4725-8E1C-F3767AF01375}"/>
    <hyperlink ref="F17" r:id="rId14" display="https://uselectionatlas.org/RESULTS/data.php?fips=17&amp;year=1972&amp;datatype=county&amp;def=1&amp;f=1&amp;off=0&amp;elect=0" xr:uid="{F9DB63F8-A039-4C9F-BC25-21E970918BC5}"/>
    <hyperlink ref="F18" r:id="rId15" display="https://uselectionatlas.org/RESULTS/data.php?fips=18&amp;year=1972&amp;datatype=county&amp;def=1&amp;f=1&amp;off=0&amp;elect=0" xr:uid="{A400E20E-DB47-4A83-93FD-CEAAE143DF43}"/>
    <hyperlink ref="F19" r:id="rId16" display="https://uselectionatlas.org/RESULTS/data.php?fips=19&amp;year=1972&amp;datatype=county&amp;def=1&amp;f=1&amp;off=0&amp;elect=0" xr:uid="{F29EACEF-DAE3-4262-A875-0E745857F8FD}"/>
    <hyperlink ref="F20" r:id="rId17" display="https://uselectionatlas.org/RESULTS/data.php?fips=20&amp;year=1972&amp;datatype=county&amp;def=1&amp;f=1&amp;off=0&amp;elect=0" xr:uid="{BC4670AE-9AE7-473C-B3AB-9BE3F605CA7D}"/>
    <hyperlink ref="F21" r:id="rId18" display="https://uselectionatlas.org/RESULTS/data.php?fips=21&amp;year=1972&amp;datatype=county&amp;def=1&amp;f=1&amp;off=0&amp;elect=0" xr:uid="{486CF7B7-4CED-4454-9589-F4E12E8FE7FC}"/>
    <hyperlink ref="F22" r:id="rId19" display="https://uselectionatlas.org/RESULTS/data.php?fips=22&amp;year=1972&amp;datatype=county&amp;def=1&amp;f=1&amp;off=0&amp;elect=0" xr:uid="{00668EE2-B53A-4739-918B-C67C177875F8}"/>
    <hyperlink ref="F23" r:id="rId20" display="https://uselectionatlas.org/RESULTS/data.php?fips=23&amp;year=1972&amp;datatype=county&amp;def=1&amp;f=1&amp;off=0&amp;elect=0" xr:uid="{ED9F7227-9184-454F-843E-DF6BDF1C861C}"/>
    <hyperlink ref="F24" r:id="rId21" display="https://uselectionatlas.org/RESULTS/data.php?fips=24&amp;year=1972&amp;datatype=county&amp;def=1&amp;f=1&amp;off=0&amp;elect=0" xr:uid="{5892C0E5-95F3-4DC2-B58F-C0BD805854B2}"/>
    <hyperlink ref="F25" r:id="rId22" display="https://uselectionatlas.org/RESULTS/data.php?fips=25&amp;year=1972&amp;datatype=county&amp;def=1&amp;f=1&amp;off=0&amp;elect=0" xr:uid="{124E4C37-D617-4375-AD8E-B66C41D91E6C}"/>
    <hyperlink ref="F26" r:id="rId23" display="https://uselectionatlas.org/RESULTS/data.php?fips=26&amp;year=1972&amp;datatype=county&amp;def=1&amp;f=1&amp;off=0&amp;elect=0" xr:uid="{7E55D761-0412-435A-8C43-A0611BCA87B7}"/>
    <hyperlink ref="F27" r:id="rId24" display="https://uselectionatlas.org/RESULTS/data.php?fips=27&amp;year=1972&amp;datatype=county&amp;def=1&amp;f=1&amp;off=0&amp;elect=0" xr:uid="{6938691E-C60B-4D38-B80F-E5FFD19C44BF}"/>
    <hyperlink ref="F28" r:id="rId25" display="https://uselectionatlas.org/RESULTS/data.php?fips=28&amp;year=1972&amp;datatype=county&amp;def=1&amp;f=1&amp;off=0&amp;elect=0" xr:uid="{DFFF7A49-F4A1-4F64-83CA-30AEEDA7CE26}"/>
    <hyperlink ref="F29" r:id="rId26" display="https://uselectionatlas.org/RESULTS/data.php?fips=29&amp;year=1972&amp;datatype=county&amp;def=1&amp;f=1&amp;off=0&amp;elect=0" xr:uid="{C6F5F577-15A1-41A4-96CA-7F958CB8FC66}"/>
    <hyperlink ref="F30" r:id="rId27" display="https://uselectionatlas.org/RESULTS/data.php?fips=30&amp;year=1972&amp;datatype=county&amp;def=1&amp;f=1&amp;off=0&amp;elect=0" xr:uid="{17BF5456-4D0B-4C32-8169-3A11A53F2F25}"/>
    <hyperlink ref="F31" r:id="rId28" display="https://uselectionatlas.org/RESULTS/data.php?fips=31&amp;year=1972&amp;datatype=county&amp;def=1&amp;f=1&amp;off=0&amp;elect=0" xr:uid="{0B7AEA70-872A-4E67-99F7-7A944815F121}"/>
    <hyperlink ref="F32" r:id="rId29" display="https://uselectionatlas.org/RESULTS/data.php?fips=32&amp;year=1972&amp;datatype=county&amp;def=1&amp;f=1&amp;off=0&amp;elect=0" xr:uid="{DE1FDFDB-C78B-4FDC-953B-3C05147C55B3}"/>
    <hyperlink ref="F33" r:id="rId30" display="https://uselectionatlas.org/RESULTS/data.php?fips=33&amp;year=1972&amp;datatype=county&amp;def=1&amp;f=1&amp;off=0&amp;elect=0" xr:uid="{9FC53E12-5855-4F12-A3C2-6A92C44C6393}"/>
    <hyperlink ref="F34" r:id="rId31" display="https://uselectionatlas.org/RESULTS/data.php?fips=34&amp;year=1972&amp;datatype=county&amp;def=1&amp;f=1&amp;off=0&amp;elect=0" xr:uid="{D60687A9-486D-4499-8438-28EE6FBD05BC}"/>
    <hyperlink ref="F35" r:id="rId32" display="https://uselectionatlas.org/RESULTS/data.php?fips=35&amp;year=1972&amp;datatype=county&amp;def=1&amp;f=1&amp;off=0&amp;elect=0" xr:uid="{0DE1CF76-BA1B-454F-9181-A87D60714DD2}"/>
    <hyperlink ref="F36" r:id="rId33" display="https://uselectionatlas.org/RESULTS/data.php?fips=36&amp;year=1972&amp;datatype=county&amp;def=1&amp;f=1&amp;off=0&amp;elect=0" xr:uid="{BA0F384C-F80B-41EE-B59C-05A2B1A8DFBB}"/>
    <hyperlink ref="F37" r:id="rId34" display="https://uselectionatlas.org/RESULTS/data.php?fips=37&amp;year=1972&amp;datatype=county&amp;def=1&amp;f=1&amp;off=0&amp;elect=0" xr:uid="{6499417C-3081-46D5-966D-86D4EE52DB1B}"/>
    <hyperlink ref="F38" r:id="rId35" display="https://uselectionatlas.org/RESULTS/data.php?fips=38&amp;year=1972&amp;datatype=county&amp;def=1&amp;f=1&amp;off=0&amp;elect=0" xr:uid="{D55F4069-B581-44FC-AB3D-3783469F48E8}"/>
    <hyperlink ref="F39" r:id="rId36" display="https://uselectionatlas.org/RESULTS/data.php?fips=39&amp;year=1972&amp;datatype=county&amp;def=1&amp;f=1&amp;off=0&amp;elect=0" xr:uid="{39C47006-53DF-4F5A-A10C-10B77B9A1BC6}"/>
    <hyperlink ref="F40" r:id="rId37" display="https://uselectionatlas.org/RESULTS/data.php?fips=40&amp;year=1972&amp;datatype=county&amp;def=1&amp;f=1&amp;off=0&amp;elect=0" xr:uid="{4FBDABAB-2D28-4642-B189-ED796033D349}"/>
    <hyperlink ref="F41" r:id="rId38" display="https://uselectionatlas.org/RESULTS/data.php?fips=41&amp;year=1972&amp;datatype=county&amp;def=1&amp;f=1&amp;off=0&amp;elect=0" xr:uid="{F104E1AC-8D09-4744-983E-E644A0DF0CA1}"/>
    <hyperlink ref="F42" r:id="rId39" display="https://uselectionatlas.org/RESULTS/data.php?fips=42&amp;year=1972&amp;datatype=county&amp;def=1&amp;f=1&amp;off=0&amp;elect=0" xr:uid="{709F10E6-8402-4572-9EAD-FB873EB75587}"/>
    <hyperlink ref="F43" r:id="rId40" display="https://uselectionatlas.org/RESULTS/data.php?fips=44&amp;year=1972&amp;datatype=county&amp;def=1&amp;f=1&amp;off=0&amp;elect=0" xr:uid="{9F570142-9F4F-4109-9624-890B2292AF6A}"/>
    <hyperlink ref="F44" r:id="rId41" display="https://uselectionatlas.org/RESULTS/data.php?fips=45&amp;year=1972&amp;datatype=county&amp;def=1&amp;f=1&amp;off=0&amp;elect=0" xr:uid="{D079E745-D764-4415-AB7F-C05EF271EDDE}"/>
    <hyperlink ref="F45" r:id="rId42" display="https://uselectionatlas.org/RESULTS/data.php?fips=46&amp;year=1972&amp;datatype=county&amp;def=1&amp;f=1&amp;off=0&amp;elect=0" xr:uid="{856CF616-97B0-48ED-AFBC-473291E9344B}"/>
    <hyperlink ref="F46" r:id="rId43" display="https://uselectionatlas.org/RESULTS/data.php?fips=47&amp;year=1972&amp;datatype=county&amp;def=1&amp;f=1&amp;off=0&amp;elect=0" xr:uid="{BB93FE3F-2C41-4753-B8E9-447F4BB324E8}"/>
    <hyperlink ref="F47" r:id="rId44" display="https://uselectionatlas.org/RESULTS/data.php?fips=48&amp;year=1972&amp;datatype=county&amp;def=1&amp;f=1&amp;off=0&amp;elect=0" xr:uid="{82BA9246-1B91-435D-A7C4-A37B99092C9D}"/>
    <hyperlink ref="F48" r:id="rId45" display="https://uselectionatlas.org/RESULTS/data.php?fips=49&amp;year=1972&amp;datatype=county&amp;def=1&amp;f=1&amp;off=0&amp;elect=0" xr:uid="{09424DDC-9C0C-42DA-90F4-06A320E52A30}"/>
    <hyperlink ref="F49" r:id="rId46" display="https://uselectionatlas.org/RESULTS/data.php?fips=50&amp;year=1972&amp;datatype=county&amp;def=1&amp;f=1&amp;off=0&amp;elect=0" xr:uid="{8C322ECE-F6F2-4367-9051-4C282BECEBBF}"/>
    <hyperlink ref="F50" r:id="rId47" display="https://uselectionatlas.org/RESULTS/data.php?fips=51&amp;year=1972&amp;datatype=county&amp;def=1&amp;f=1&amp;off=0&amp;elect=0" xr:uid="{D3083E0A-27A3-4608-B374-0F0154BD0E82}"/>
    <hyperlink ref="F51" r:id="rId48" display="https://uselectionatlas.org/RESULTS/data.php?fips=53&amp;year=1972&amp;datatype=county&amp;def=1&amp;f=1&amp;off=0&amp;elect=0" xr:uid="{4B5ADAB1-C53F-4A0C-A2B5-9013759A4869}"/>
    <hyperlink ref="F52" r:id="rId49" display="https://uselectionatlas.org/RESULTS/data.php?fips=54&amp;year=1972&amp;datatype=county&amp;def=1&amp;f=1&amp;off=0&amp;elect=0" xr:uid="{29426A89-850B-4A28-8969-9114B8CDFFA5}"/>
    <hyperlink ref="F53" r:id="rId50" display="https://uselectionatlas.org/RESULTS/data.php?fips=55&amp;year=1972&amp;datatype=county&amp;def=1&amp;f=1&amp;off=0&amp;elect=0" xr:uid="{C1D51323-C278-4574-97A9-2C20D5121545}"/>
    <hyperlink ref="F54" r:id="rId51" display="https://uselectionatlas.org/RESULTS/data.php?fips=56&amp;year=1972&amp;datatype=county&amp;def=1&amp;f=1&amp;off=0&amp;elect=0" xr:uid="{78D14234-98B7-4E34-A176-1D726637A4ED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6D871-8F98-411E-8FE4-F47EF7A73118}">
  <dimension ref="F1:W54"/>
  <sheetViews>
    <sheetView workbookViewId="0">
      <selection activeCell="B1" sqref="B1:C1048576"/>
    </sheetView>
  </sheetViews>
  <sheetFormatPr defaultRowHeight="14.4" x14ac:dyDescent="0.3"/>
  <sheetData>
    <row r="1" spans="6:23" ht="28.2" thickBot="1" x14ac:dyDescent="0.35">
      <c r="F1" s="74" t="s">
        <v>1547</v>
      </c>
      <c r="G1" s="75" t="s">
        <v>1548</v>
      </c>
      <c r="H1" s="76" t="s">
        <v>1548</v>
      </c>
      <c r="I1" s="77" t="s">
        <v>1548</v>
      </c>
      <c r="J1" s="74" t="s">
        <v>1549</v>
      </c>
      <c r="K1" s="75" t="s">
        <v>2021</v>
      </c>
      <c r="L1" s="76" t="s">
        <v>2175</v>
      </c>
      <c r="M1" s="77" t="s">
        <v>2176</v>
      </c>
      <c r="N1" s="74" t="s">
        <v>1552</v>
      </c>
      <c r="O1" s="74" t="s">
        <v>1553</v>
      </c>
      <c r="P1" s="75" t="s">
        <v>2022</v>
      </c>
      <c r="Q1" s="76" t="s">
        <v>2177</v>
      </c>
      <c r="R1" s="77" t="s">
        <v>2178</v>
      </c>
      <c r="S1" s="74" t="s">
        <v>1556</v>
      </c>
      <c r="T1" s="75" t="s">
        <v>2022</v>
      </c>
      <c r="U1" s="76" t="s">
        <v>2177</v>
      </c>
      <c r="V1" s="77" t="s">
        <v>2178</v>
      </c>
      <c r="W1" s="78" t="s">
        <v>1556</v>
      </c>
    </row>
    <row r="2" spans="6:23" ht="15" thickBot="1" x14ac:dyDescent="0.35"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80"/>
    </row>
    <row r="3" spans="6:23" ht="15" thickBot="1" x14ac:dyDescent="0.35"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2"/>
    </row>
    <row r="4" spans="6:23" ht="15" thickBot="1" x14ac:dyDescent="0.35">
      <c r="F4" s="5" t="s">
        <v>7</v>
      </c>
      <c r="G4" s="84">
        <v>0</v>
      </c>
      <c r="H4" s="84">
        <v>0</v>
      </c>
      <c r="I4" s="108">
        <v>10</v>
      </c>
      <c r="J4" s="85">
        <v>1049917</v>
      </c>
      <c r="K4" s="88">
        <v>3</v>
      </c>
      <c r="L4" s="87">
        <v>2</v>
      </c>
      <c r="M4" s="109">
        <v>1</v>
      </c>
      <c r="N4" s="110">
        <v>494846</v>
      </c>
      <c r="O4" s="111">
        <v>0.4713</v>
      </c>
      <c r="P4" s="91" t="s">
        <v>2179</v>
      </c>
      <c r="Q4" s="91" t="s">
        <v>2180</v>
      </c>
      <c r="R4" s="91" t="s">
        <v>2181</v>
      </c>
      <c r="S4" s="91" t="s">
        <v>530</v>
      </c>
      <c r="T4" s="85">
        <v>146923</v>
      </c>
      <c r="U4" s="85">
        <v>196579</v>
      </c>
      <c r="V4" s="85">
        <v>691425</v>
      </c>
      <c r="W4" s="92" t="s">
        <v>2182</v>
      </c>
    </row>
    <row r="5" spans="6:23" ht="15" thickBot="1" x14ac:dyDescent="0.35">
      <c r="F5" s="5" t="s">
        <v>8</v>
      </c>
      <c r="G5" s="83">
        <v>3</v>
      </c>
      <c r="H5" s="84">
        <v>0</v>
      </c>
      <c r="I5" s="84">
        <v>0</v>
      </c>
      <c r="J5" s="85">
        <v>83035</v>
      </c>
      <c r="K5" s="86">
        <v>1</v>
      </c>
      <c r="L5" s="87">
        <v>2</v>
      </c>
      <c r="M5" s="88">
        <v>3</v>
      </c>
      <c r="N5" s="89">
        <v>2189</v>
      </c>
      <c r="O5" s="90">
        <v>2.64E-2</v>
      </c>
      <c r="P5" s="91" t="s">
        <v>149</v>
      </c>
      <c r="Q5" s="91" t="s">
        <v>775</v>
      </c>
      <c r="R5" s="91" t="s">
        <v>2183</v>
      </c>
      <c r="S5" s="91" t="s">
        <v>423</v>
      </c>
      <c r="T5" s="85">
        <v>37600</v>
      </c>
      <c r="U5" s="85">
        <v>35411</v>
      </c>
      <c r="V5" s="85">
        <v>10024</v>
      </c>
      <c r="W5" s="92" t="s">
        <v>424</v>
      </c>
    </row>
    <row r="6" spans="6:23" ht="15" thickBot="1" x14ac:dyDescent="0.35">
      <c r="F6" s="5" t="s">
        <v>9</v>
      </c>
      <c r="G6" s="83">
        <v>5</v>
      </c>
      <c r="H6" s="84">
        <v>0</v>
      </c>
      <c r="I6" s="84">
        <v>0</v>
      </c>
      <c r="J6" s="85">
        <v>486936</v>
      </c>
      <c r="K6" s="86">
        <v>1</v>
      </c>
      <c r="L6" s="87">
        <v>2</v>
      </c>
      <c r="M6" s="88">
        <v>3</v>
      </c>
      <c r="N6" s="89">
        <v>96207</v>
      </c>
      <c r="O6" s="90">
        <v>0.1976</v>
      </c>
      <c r="P6" s="91" t="s">
        <v>2184</v>
      </c>
      <c r="Q6" s="91" t="s">
        <v>2185</v>
      </c>
      <c r="R6" s="91" t="s">
        <v>2186</v>
      </c>
      <c r="S6" s="91" t="s">
        <v>1331</v>
      </c>
      <c r="T6" s="85">
        <v>266721</v>
      </c>
      <c r="U6" s="85">
        <v>170514</v>
      </c>
      <c r="V6" s="85">
        <v>46573</v>
      </c>
      <c r="W6" s="92" t="s">
        <v>2187</v>
      </c>
    </row>
    <row r="7" spans="6:23" ht="15" thickBot="1" x14ac:dyDescent="0.35">
      <c r="F7" s="5" t="s">
        <v>10</v>
      </c>
      <c r="G7" s="84">
        <v>0</v>
      </c>
      <c r="H7" s="84">
        <v>0</v>
      </c>
      <c r="I7" s="108">
        <v>6</v>
      </c>
      <c r="J7" s="85">
        <v>609590</v>
      </c>
      <c r="K7" s="87">
        <v>2</v>
      </c>
      <c r="L7" s="88">
        <v>3</v>
      </c>
      <c r="M7" s="109">
        <v>1</v>
      </c>
      <c r="N7" s="110">
        <v>46565</v>
      </c>
      <c r="O7" s="111">
        <v>7.6399999999999996E-2</v>
      </c>
      <c r="P7" s="91" t="s">
        <v>2188</v>
      </c>
      <c r="Q7" s="91" t="s">
        <v>2189</v>
      </c>
      <c r="R7" s="91" t="s">
        <v>2190</v>
      </c>
      <c r="S7" s="91" t="s">
        <v>423</v>
      </c>
      <c r="T7" s="85">
        <v>189062</v>
      </c>
      <c r="U7" s="85">
        <v>184901</v>
      </c>
      <c r="V7" s="85">
        <v>235627</v>
      </c>
      <c r="W7" s="92" t="s">
        <v>424</v>
      </c>
    </row>
    <row r="8" spans="6:23" ht="15" thickBot="1" x14ac:dyDescent="0.35">
      <c r="F8" s="5" t="s">
        <v>11</v>
      </c>
      <c r="G8" s="83">
        <v>40</v>
      </c>
      <c r="H8" s="84">
        <v>0</v>
      </c>
      <c r="I8" s="84">
        <v>0</v>
      </c>
      <c r="J8" s="85">
        <v>7251587</v>
      </c>
      <c r="K8" s="86">
        <v>1</v>
      </c>
      <c r="L8" s="87">
        <v>2</v>
      </c>
      <c r="M8" s="88">
        <v>3</v>
      </c>
      <c r="N8" s="89">
        <v>223346</v>
      </c>
      <c r="O8" s="90">
        <v>3.0800000000000001E-2</v>
      </c>
      <c r="P8" s="91" t="s">
        <v>2191</v>
      </c>
      <c r="Q8" s="91" t="s">
        <v>2192</v>
      </c>
      <c r="R8" s="91" t="s">
        <v>2193</v>
      </c>
      <c r="S8" s="91" t="s">
        <v>1656</v>
      </c>
      <c r="T8" s="85">
        <v>3467664</v>
      </c>
      <c r="U8" s="85">
        <v>3244318</v>
      </c>
      <c r="V8" s="85">
        <v>487270</v>
      </c>
      <c r="W8" s="92" t="s">
        <v>2194</v>
      </c>
    </row>
    <row r="9" spans="6:23" ht="15" thickBot="1" x14ac:dyDescent="0.35">
      <c r="F9" s="5" t="s">
        <v>12</v>
      </c>
      <c r="G9" s="83">
        <v>6</v>
      </c>
      <c r="H9" s="84">
        <v>0</v>
      </c>
      <c r="I9" s="84">
        <v>0</v>
      </c>
      <c r="J9" s="85">
        <v>811199</v>
      </c>
      <c r="K9" s="86">
        <v>1</v>
      </c>
      <c r="L9" s="87">
        <v>2</v>
      </c>
      <c r="M9" s="88">
        <v>3</v>
      </c>
      <c r="N9" s="89">
        <v>74171</v>
      </c>
      <c r="O9" s="90">
        <v>9.1399999999999995E-2</v>
      </c>
      <c r="P9" s="91" t="s">
        <v>2195</v>
      </c>
      <c r="Q9" s="91" t="s">
        <v>2196</v>
      </c>
      <c r="R9" s="91" t="s">
        <v>2197</v>
      </c>
      <c r="S9" s="91" t="s">
        <v>1656</v>
      </c>
      <c r="T9" s="85">
        <v>409345</v>
      </c>
      <c r="U9" s="85">
        <v>335174</v>
      </c>
      <c r="V9" s="85">
        <v>60813</v>
      </c>
      <c r="W9" s="92" t="s">
        <v>2198</v>
      </c>
    </row>
    <row r="10" spans="6:23" ht="15" thickBot="1" x14ac:dyDescent="0.35">
      <c r="F10" s="5" t="s">
        <v>13</v>
      </c>
      <c r="G10" s="84">
        <v>0</v>
      </c>
      <c r="H10" s="93">
        <v>8</v>
      </c>
      <c r="I10" s="84">
        <v>0</v>
      </c>
      <c r="J10" s="85">
        <v>1256232</v>
      </c>
      <c r="K10" s="87">
        <v>2</v>
      </c>
      <c r="L10" s="94">
        <v>1</v>
      </c>
      <c r="M10" s="88">
        <v>3</v>
      </c>
      <c r="N10" s="95">
        <v>64840</v>
      </c>
      <c r="O10" s="96">
        <v>5.16E-2</v>
      </c>
      <c r="P10" s="91" t="s">
        <v>858</v>
      </c>
      <c r="Q10" s="91" t="s">
        <v>2199</v>
      </c>
      <c r="R10" s="91" t="s">
        <v>2200</v>
      </c>
      <c r="S10" s="91" t="s">
        <v>2201</v>
      </c>
      <c r="T10" s="85">
        <v>556721</v>
      </c>
      <c r="U10" s="85">
        <v>621561</v>
      </c>
      <c r="V10" s="85">
        <v>76650</v>
      </c>
      <c r="W10" s="92" t="s">
        <v>2202</v>
      </c>
    </row>
    <row r="11" spans="6:23" ht="15" thickBot="1" x14ac:dyDescent="0.35">
      <c r="F11" s="5" t="s">
        <v>14</v>
      </c>
      <c r="G11" s="83">
        <v>3</v>
      </c>
      <c r="H11" s="84">
        <v>0</v>
      </c>
      <c r="I11" s="84">
        <v>0</v>
      </c>
      <c r="J11" s="85">
        <v>214367</v>
      </c>
      <c r="K11" s="86">
        <v>1</v>
      </c>
      <c r="L11" s="87">
        <v>2</v>
      </c>
      <c r="M11" s="88">
        <v>3</v>
      </c>
      <c r="N11" s="89">
        <v>7520</v>
      </c>
      <c r="O11" s="90">
        <v>3.5099999999999999E-2</v>
      </c>
      <c r="P11" s="91" t="s">
        <v>2203</v>
      </c>
      <c r="Q11" s="91" t="s">
        <v>780</v>
      </c>
      <c r="R11" s="91" t="s">
        <v>2204</v>
      </c>
      <c r="S11" s="91" t="s">
        <v>423</v>
      </c>
      <c r="T11" s="85">
        <v>96714</v>
      </c>
      <c r="U11" s="85">
        <v>89194</v>
      </c>
      <c r="V11" s="85">
        <v>28459</v>
      </c>
      <c r="W11" s="92" t="s">
        <v>424</v>
      </c>
    </row>
    <row r="12" spans="6:23" ht="15" thickBot="1" x14ac:dyDescent="0.35">
      <c r="F12" s="5" t="s">
        <v>15</v>
      </c>
      <c r="G12" s="84">
        <v>0</v>
      </c>
      <c r="H12" s="93">
        <v>3</v>
      </c>
      <c r="I12" s="84">
        <v>0</v>
      </c>
      <c r="J12" s="85">
        <v>170578</v>
      </c>
      <c r="K12" s="87">
        <v>2</v>
      </c>
      <c r="L12" s="94">
        <v>1</v>
      </c>
      <c r="M12" s="87">
        <v>0</v>
      </c>
      <c r="N12" s="95">
        <v>108554</v>
      </c>
      <c r="O12" s="96">
        <v>0.63639999999999997</v>
      </c>
      <c r="P12" s="91" t="s">
        <v>2205</v>
      </c>
      <c r="Q12" s="91" t="s">
        <v>2206</v>
      </c>
      <c r="R12" s="91" t="s">
        <v>423</v>
      </c>
      <c r="S12" s="91" t="s">
        <v>423</v>
      </c>
      <c r="T12" s="85">
        <v>31012</v>
      </c>
      <c r="U12" s="85">
        <v>139566</v>
      </c>
      <c r="V12" s="91">
        <v>0</v>
      </c>
      <c r="W12" s="92" t="s">
        <v>424</v>
      </c>
    </row>
    <row r="13" spans="6:23" ht="15" thickBot="1" x14ac:dyDescent="0.35">
      <c r="F13" s="5" t="s">
        <v>16</v>
      </c>
      <c r="G13" s="83">
        <v>14</v>
      </c>
      <c r="H13" s="84">
        <v>0</v>
      </c>
      <c r="I13" s="84">
        <v>0</v>
      </c>
      <c r="J13" s="85">
        <v>2187805</v>
      </c>
      <c r="K13" s="86">
        <v>1</v>
      </c>
      <c r="L13" s="87">
        <v>2</v>
      </c>
      <c r="M13" s="88">
        <v>3</v>
      </c>
      <c r="N13" s="89">
        <v>210010</v>
      </c>
      <c r="O13" s="90">
        <v>9.6000000000000002E-2</v>
      </c>
      <c r="P13" s="91" t="s">
        <v>2207</v>
      </c>
      <c r="Q13" s="91" t="s">
        <v>2208</v>
      </c>
      <c r="R13" s="91" t="s">
        <v>2209</v>
      </c>
      <c r="S13" s="91" t="s">
        <v>423</v>
      </c>
      <c r="T13" s="85">
        <v>886804</v>
      </c>
      <c r="U13" s="85">
        <v>676794</v>
      </c>
      <c r="V13" s="85">
        <v>624207</v>
      </c>
      <c r="W13" s="92" t="s">
        <v>424</v>
      </c>
    </row>
    <row r="14" spans="6:23" ht="15" thickBot="1" x14ac:dyDescent="0.35">
      <c r="F14" s="5" t="s">
        <v>17</v>
      </c>
      <c r="G14" s="84">
        <v>0</v>
      </c>
      <c r="H14" s="84">
        <v>0</v>
      </c>
      <c r="I14" s="108">
        <v>12</v>
      </c>
      <c r="J14" s="85">
        <v>1250266</v>
      </c>
      <c r="K14" s="87">
        <v>2</v>
      </c>
      <c r="L14" s="88">
        <v>3</v>
      </c>
      <c r="M14" s="109">
        <v>1</v>
      </c>
      <c r="N14" s="110">
        <v>155439</v>
      </c>
      <c r="O14" s="111">
        <v>0.12429999999999999</v>
      </c>
      <c r="P14" s="91" t="s">
        <v>2210</v>
      </c>
      <c r="Q14" s="91" t="s">
        <v>2211</v>
      </c>
      <c r="R14" s="91" t="s">
        <v>2212</v>
      </c>
      <c r="S14" s="91" t="s">
        <v>2213</v>
      </c>
      <c r="T14" s="85">
        <v>380111</v>
      </c>
      <c r="U14" s="85">
        <v>334440</v>
      </c>
      <c r="V14" s="85">
        <v>535550</v>
      </c>
      <c r="W14" s="92" t="s">
        <v>2214</v>
      </c>
    </row>
    <row r="15" spans="6:23" ht="15" thickBot="1" x14ac:dyDescent="0.35">
      <c r="F15" s="5" t="s">
        <v>18</v>
      </c>
      <c r="G15" s="84">
        <v>0</v>
      </c>
      <c r="H15" s="93">
        <v>4</v>
      </c>
      <c r="I15" s="84">
        <v>0</v>
      </c>
      <c r="J15" s="85">
        <v>236218</v>
      </c>
      <c r="K15" s="87">
        <v>2</v>
      </c>
      <c r="L15" s="94">
        <v>1</v>
      </c>
      <c r="M15" s="88">
        <v>3</v>
      </c>
      <c r="N15" s="95">
        <v>49899</v>
      </c>
      <c r="O15" s="96">
        <v>0.2112</v>
      </c>
      <c r="P15" s="91" t="s">
        <v>2215</v>
      </c>
      <c r="Q15" s="91" t="s">
        <v>2216</v>
      </c>
      <c r="R15" s="91" t="s">
        <v>843</v>
      </c>
      <c r="S15" s="91" t="s">
        <v>423</v>
      </c>
      <c r="T15" s="85">
        <v>91425</v>
      </c>
      <c r="U15" s="85">
        <v>141324</v>
      </c>
      <c r="V15" s="85">
        <v>3469</v>
      </c>
      <c r="W15" s="92" t="s">
        <v>424</v>
      </c>
    </row>
    <row r="16" spans="6:23" ht="15" thickBot="1" x14ac:dyDescent="0.35">
      <c r="F16" s="5" t="s">
        <v>19</v>
      </c>
      <c r="G16" s="83">
        <v>4</v>
      </c>
      <c r="H16" s="84">
        <v>0</v>
      </c>
      <c r="I16" s="84">
        <v>0</v>
      </c>
      <c r="J16" s="85">
        <v>291183</v>
      </c>
      <c r="K16" s="86">
        <v>1</v>
      </c>
      <c r="L16" s="87">
        <v>2</v>
      </c>
      <c r="M16" s="88">
        <v>3</v>
      </c>
      <c r="N16" s="89">
        <v>76096</v>
      </c>
      <c r="O16" s="90">
        <v>0.26129999999999998</v>
      </c>
      <c r="P16" s="91" t="s">
        <v>2217</v>
      </c>
      <c r="Q16" s="91" t="s">
        <v>2218</v>
      </c>
      <c r="R16" s="91" t="s">
        <v>2219</v>
      </c>
      <c r="S16" s="91" t="s">
        <v>423</v>
      </c>
      <c r="T16" s="85">
        <v>165369</v>
      </c>
      <c r="U16" s="85">
        <v>89273</v>
      </c>
      <c r="V16" s="85">
        <v>36541</v>
      </c>
      <c r="W16" s="92" t="s">
        <v>424</v>
      </c>
    </row>
    <row r="17" spans="6:23" ht="15" thickBot="1" x14ac:dyDescent="0.35">
      <c r="F17" s="5" t="s">
        <v>20</v>
      </c>
      <c r="G17" s="83">
        <v>26</v>
      </c>
      <c r="H17" s="84">
        <v>0</v>
      </c>
      <c r="I17" s="84">
        <v>0</v>
      </c>
      <c r="J17" s="85">
        <v>4619749</v>
      </c>
      <c r="K17" s="86">
        <v>1</v>
      </c>
      <c r="L17" s="87">
        <v>2</v>
      </c>
      <c r="M17" s="88">
        <v>3</v>
      </c>
      <c r="N17" s="89">
        <v>134960</v>
      </c>
      <c r="O17" s="90">
        <v>2.92E-2</v>
      </c>
      <c r="P17" s="91" t="s">
        <v>1110</v>
      </c>
      <c r="Q17" s="91" t="s">
        <v>803</v>
      </c>
      <c r="R17" s="91" t="s">
        <v>2220</v>
      </c>
      <c r="S17" s="91" t="s">
        <v>1243</v>
      </c>
      <c r="T17" s="85">
        <v>2174774</v>
      </c>
      <c r="U17" s="85">
        <v>2039814</v>
      </c>
      <c r="V17" s="85">
        <v>390958</v>
      </c>
      <c r="W17" s="92" t="s">
        <v>2221</v>
      </c>
    </row>
    <row r="18" spans="6:23" ht="15" thickBot="1" x14ac:dyDescent="0.35">
      <c r="F18" s="5" t="s">
        <v>21</v>
      </c>
      <c r="G18" s="83">
        <v>13</v>
      </c>
      <c r="H18" s="84">
        <v>0</v>
      </c>
      <c r="I18" s="84">
        <v>0</v>
      </c>
      <c r="J18" s="85">
        <v>2123597</v>
      </c>
      <c r="K18" s="86">
        <v>1</v>
      </c>
      <c r="L18" s="87">
        <v>2</v>
      </c>
      <c r="M18" s="88">
        <v>3</v>
      </c>
      <c r="N18" s="89">
        <v>261226</v>
      </c>
      <c r="O18" s="90">
        <v>0.123</v>
      </c>
      <c r="P18" s="91" t="s">
        <v>2222</v>
      </c>
      <c r="Q18" s="91" t="s">
        <v>2223</v>
      </c>
      <c r="R18" s="91" t="s">
        <v>2224</v>
      </c>
      <c r="S18" s="91" t="s">
        <v>1400</v>
      </c>
      <c r="T18" s="85">
        <v>1067885</v>
      </c>
      <c r="U18" s="85">
        <v>806659</v>
      </c>
      <c r="V18" s="85">
        <v>243108</v>
      </c>
      <c r="W18" s="92" t="s">
        <v>2225</v>
      </c>
    </row>
    <row r="19" spans="6:23" ht="15" thickBot="1" x14ac:dyDescent="0.35">
      <c r="F19" s="5" t="s">
        <v>22</v>
      </c>
      <c r="G19" s="83">
        <v>9</v>
      </c>
      <c r="H19" s="84">
        <v>0</v>
      </c>
      <c r="I19" s="84">
        <v>0</v>
      </c>
      <c r="J19" s="85">
        <v>1167931</v>
      </c>
      <c r="K19" s="86">
        <v>1</v>
      </c>
      <c r="L19" s="87">
        <v>2</v>
      </c>
      <c r="M19" s="88">
        <v>3</v>
      </c>
      <c r="N19" s="89">
        <v>142407</v>
      </c>
      <c r="O19" s="90">
        <v>0.12189999999999999</v>
      </c>
      <c r="P19" s="91" t="s">
        <v>2226</v>
      </c>
      <c r="Q19" s="91" t="s">
        <v>2227</v>
      </c>
      <c r="R19" s="91" t="s">
        <v>2228</v>
      </c>
      <c r="S19" s="91" t="s">
        <v>1346</v>
      </c>
      <c r="T19" s="85">
        <v>619106</v>
      </c>
      <c r="U19" s="85">
        <v>476699</v>
      </c>
      <c r="V19" s="85">
        <v>66422</v>
      </c>
      <c r="W19" s="92" t="s">
        <v>2229</v>
      </c>
    </row>
    <row r="20" spans="6:23" ht="15" thickBot="1" x14ac:dyDescent="0.35">
      <c r="F20" s="5" t="s">
        <v>23</v>
      </c>
      <c r="G20" s="83">
        <v>7</v>
      </c>
      <c r="H20" s="84">
        <v>0</v>
      </c>
      <c r="I20" s="84">
        <v>0</v>
      </c>
      <c r="J20" s="85">
        <v>872783</v>
      </c>
      <c r="K20" s="86">
        <v>1</v>
      </c>
      <c r="L20" s="87">
        <v>2</v>
      </c>
      <c r="M20" s="88">
        <v>3</v>
      </c>
      <c r="N20" s="89">
        <v>175678</v>
      </c>
      <c r="O20" s="90">
        <v>0.20130000000000001</v>
      </c>
      <c r="P20" s="91" t="s">
        <v>2230</v>
      </c>
      <c r="Q20" s="91" t="s">
        <v>448</v>
      </c>
      <c r="R20" s="91" t="s">
        <v>2231</v>
      </c>
      <c r="S20" s="91" t="s">
        <v>2118</v>
      </c>
      <c r="T20" s="85">
        <v>478674</v>
      </c>
      <c r="U20" s="85">
        <v>302996</v>
      </c>
      <c r="V20" s="85">
        <v>88921</v>
      </c>
      <c r="W20" s="92" t="s">
        <v>2232</v>
      </c>
    </row>
    <row r="21" spans="6:23" ht="15" thickBot="1" x14ac:dyDescent="0.35">
      <c r="F21" s="5" t="s">
        <v>24</v>
      </c>
      <c r="G21" s="83">
        <v>9</v>
      </c>
      <c r="H21" s="84">
        <v>0</v>
      </c>
      <c r="I21" s="84">
        <v>0</v>
      </c>
      <c r="J21" s="85">
        <v>1055893</v>
      </c>
      <c r="K21" s="86">
        <v>1</v>
      </c>
      <c r="L21" s="87">
        <v>2</v>
      </c>
      <c r="M21" s="88">
        <v>3</v>
      </c>
      <c r="N21" s="89">
        <v>64870</v>
      </c>
      <c r="O21" s="90">
        <v>6.1400000000000003E-2</v>
      </c>
      <c r="P21" s="91" t="s">
        <v>577</v>
      </c>
      <c r="Q21" s="91" t="s">
        <v>1751</v>
      </c>
      <c r="R21" s="91" t="s">
        <v>2233</v>
      </c>
      <c r="S21" s="91" t="s">
        <v>2234</v>
      </c>
      <c r="T21" s="85">
        <v>462411</v>
      </c>
      <c r="U21" s="85">
        <v>397541</v>
      </c>
      <c r="V21" s="85">
        <v>193098</v>
      </c>
      <c r="W21" s="92" t="s">
        <v>2235</v>
      </c>
    </row>
    <row r="22" spans="6:23" ht="15" thickBot="1" x14ac:dyDescent="0.35">
      <c r="F22" s="5" t="s">
        <v>25</v>
      </c>
      <c r="G22" s="84">
        <v>0</v>
      </c>
      <c r="H22" s="84">
        <v>0</v>
      </c>
      <c r="I22" s="108">
        <v>10</v>
      </c>
      <c r="J22" s="85">
        <v>1097450</v>
      </c>
      <c r="K22" s="88">
        <v>3</v>
      </c>
      <c r="L22" s="87">
        <v>2</v>
      </c>
      <c r="M22" s="109">
        <v>1</v>
      </c>
      <c r="N22" s="110">
        <v>220685</v>
      </c>
      <c r="O22" s="111">
        <v>0.2011</v>
      </c>
      <c r="P22" s="91" t="s">
        <v>2236</v>
      </c>
      <c r="Q22" s="91" t="s">
        <v>2237</v>
      </c>
      <c r="R22" s="91" t="s">
        <v>2238</v>
      </c>
      <c r="S22" s="91" t="s">
        <v>423</v>
      </c>
      <c r="T22" s="85">
        <v>257535</v>
      </c>
      <c r="U22" s="85">
        <v>309615</v>
      </c>
      <c r="V22" s="85">
        <v>530300</v>
      </c>
      <c r="W22" s="92" t="s">
        <v>424</v>
      </c>
    </row>
    <row r="23" spans="6:23" ht="15" thickBot="1" x14ac:dyDescent="0.35">
      <c r="F23" s="5" t="s">
        <v>26</v>
      </c>
      <c r="G23" s="84">
        <v>0</v>
      </c>
      <c r="H23" s="93">
        <v>4</v>
      </c>
      <c r="I23" s="84">
        <v>0</v>
      </c>
      <c r="J23" s="85">
        <v>392936</v>
      </c>
      <c r="K23" s="87">
        <v>2</v>
      </c>
      <c r="L23" s="94">
        <v>1</v>
      </c>
      <c r="M23" s="88">
        <v>3</v>
      </c>
      <c r="N23" s="95">
        <v>48058</v>
      </c>
      <c r="O23" s="96">
        <v>0.12230000000000001</v>
      </c>
      <c r="P23" s="91" t="s">
        <v>2239</v>
      </c>
      <c r="Q23" s="91" t="s">
        <v>586</v>
      </c>
      <c r="R23" s="91" t="s">
        <v>534</v>
      </c>
      <c r="S23" s="91" t="s">
        <v>423</v>
      </c>
      <c r="T23" s="85">
        <v>169254</v>
      </c>
      <c r="U23" s="85">
        <v>217312</v>
      </c>
      <c r="V23" s="85">
        <v>6370</v>
      </c>
      <c r="W23" s="92" t="s">
        <v>424</v>
      </c>
    </row>
    <row r="24" spans="6:23" ht="15" thickBot="1" x14ac:dyDescent="0.35">
      <c r="F24" s="5" t="s">
        <v>27</v>
      </c>
      <c r="G24" s="84">
        <v>0</v>
      </c>
      <c r="H24" s="93">
        <v>10</v>
      </c>
      <c r="I24" s="84">
        <v>0</v>
      </c>
      <c r="J24" s="85">
        <v>1235039</v>
      </c>
      <c r="K24" s="87">
        <v>2</v>
      </c>
      <c r="L24" s="94">
        <v>1</v>
      </c>
      <c r="M24" s="88">
        <v>3</v>
      </c>
      <c r="N24" s="95">
        <v>20315</v>
      </c>
      <c r="O24" s="96">
        <v>1.6400000000000001E-2</v>
      </c>
      <c r="P24" s="91" t="s">
        <v>2240</v>
      </c>
      <c r="Q24" s="91" t="s">
        <v>2241</v>
      </c>
      <c r="R24" s="91" t="s">
        <v>2242</v>
      </c>
      <c r="S24" s="91" t="s">
        <v>423</v>
      </c>
      <c r="T24" s="85">
        <v>517995</v>
      </c>
      <c r="U24" s="85">
        <v>538310</v>
      </c>
      <c r="V24" s="85">
        <v>178734</v>
      </c>
      <c r="W24" s="92" t="s">
        <v>424</v>
      </c>
    </row>
    <row r="25" spans="6:23" ht="15" thickBot="1" x14ac:dyDescent="0.35">
      <c r="F25" s="5" t="s">
        <v>28</v>
      </c>
      <c r="G25" s="84">
        <v>0</v>
      </c>
      <c r="H25" s="93">
        <v>14</v>
      </c>
      <c r="I25" s="84">
        <v>0</v>
      </c>
      <c r="J25" s="85">
        <v>2331752</v>
      </c>
      <c r="K25" s="87">
        <v>2</v>
      </c>
      <c r="L25" s="94">
        <v>1</v>
      </c>
      <c r="M25" s="88">
        <v>3</v>
      </c>
      <c r="N25" s="95">
        <v>702374</v>
      </c>
      <c r="O25" s="96">
        <v>0.30120000000000002</v>
      </c>
      <c r="P25" s="91" t="s">
        <v>2243</v>
      </c>
      <c r="Q25" s="91" t="s">
        <v>2244</v>
      </c>
      <c r="R25" s="91" t="s">
        <v>2245</v>
      </c>
      <c r="S25" s="91" t="s">
        <v>2246</v>
      </c>
      <c r="T25" s="85">
        <v>766844</v>
      </c>
      <c r="U25" s="85">
        <v>1469218</v>
      </c>
      <c r="V25" s="85">
        <v>87088</v>
      </c>
      <c r="W25" s="92" t="s">
        <v>2247</v>
      </c>
    </row>
    <row r="26" spans="6:23" ht="15" thickBot="1" x14ac:dyDescent="0.35">
      <c r="F26" s="5" t="s">
        <v>29</v>
      </c>
      <c r="G26" s="84">
        <v>0</v>
      </c>
      <c r="H26" s="93">
        <v>21</v>
      </c>
      <c r="I26" s="84">
        <v>0</v>
      </c>
      <c r="J26" s="85">
        <v>3306250</v>
      </c>
      <c r="K26" s="87">
        <v>2</v>
      </c>
      <c r="L26" s="94">
        <v>1</v>
      </c>
      <c r="M26" s="88">
        <v>3</v>
      </c>
      <c r="N26" s="95">
        <v>222417</v>
      </c>
      <c r="O26" s="96">
        <v>6.7299999999999999E-2</v>
      </c>
      <c r="P26" s="91" t="s">
        <v>2248</v>
      </c>
      <c r="Q26" s="91" t="s">
        <v>2249</v>
      </c>
      <c r="R26" s="91" t="s">
        <v>2250</v>
      </c>
      <c r="S26" s="91" t="s">
        <v>1350</v>
      </c>
      <c r="T26" s="85">
        <v>1370665</v>
      </c>
      <c r="U26" s="85">
        <v>1593082</v>
      </c>
      <c r="V26" s="85">
        <v>331968</v>
      </c>
      <c r="W26" s="92" t="s">
        <v>2251</v>
      </c>
    </row>
    <row r="27" spans="6:23" ht="15" thickBot="1" x14ac:dyDescent="0.35">
      <c r="F27" s="5" t="s">
        <v>30</v>
      </c>
      <c r="G27" s="84">
        <v>0</v>
      </c>
      <c r="H27" s="93">
        <v>10</v>
      </c>
      <c r="I27" s="84">
        <v>0</v>
      </c>
      <c r="J27" s="85">
        <v>1588510</v>
      </c>
      <c r="K27" s="87">
        <v>2</v>
      </c>
      <c r="L27" s="94">
        <v>1</v>
      </c>
      <c r="M27" s="88">
        <v>3</v>
      </c>
      <c r="N27" s="95">
        <v>199095</v>
      </c>
      <c r="O27" s="96">
        <v>0.12529999999999999</v>
      </c>
      <c r="P27" s="91" t="s">
        <v>2248</v>
      </c>
      <c r="Q27" s="91" t="s">
        <v>2252</v>
      </c>
      <c r="R27" s="91" t="s">
        <v>2253</v>
      </c>
      <c r="S27" s="91" t="s">
        <v>1339</v>
      </c>
      <c r="T27" s="85">
        <v>658643</v>
      </c>
      <c r="U27" s="85">
        <v>857738</v>
      </c>
      <c r="V27" s="85">
        <v>68931</v>
      </c>
      <c r="W27" s="92" t="s">
        <v>2254</v>
      </c>
    </row>
    <row r="28" spans="6:23" ht="15" thickBot="1" x14ac:dyDescent="0.35">
      <c r="F28" s="5" t="s">
        <v>31</v>
      </c>
      <c r="G28" s="84">
        <v>0</v>
      </c>
      <c r="H28" s="84">
        <v>0</v>
      </c>
      <c r="I28" s="108">
        <v>7</v>
      </c>
      <c r="J28" s="85">
        <v>654509</v>
      </c>
      <c r="K28" s="88">
        <v>3</v>
      </c>
      <c r="L28" s="87">
        <v>2</v>
      </c>
      <c r="M28" s="109">
        <v>1</v>
      </c>
      <c r="N28" s="110">
        <v>264705</v>
      </c>
      <c r="O28" s="111">
        <v>0.40439999999999998</v>
      </c>
      <c r="P28" s="91" t="s">
        <v>2255</v>
      </c>
      <c r="Q28" s="91" t="s">
        <v>2256</v>
      </c>
      <c r="R28" s="91" t="s">
        <v>2257</v>
      </c>
      <c r="S28" s="91" t="s">
        <v>423</v>
      </c>
      <c r="T28" s="85">
        <v>88516</v>
      </c>
      <c r="U28" s="85">
        <v>150644</v>
      </c>
      <c r="V28" s="85">
        <v>415349</v>
      </c>
      <c r="W28" s="92" t="s">
        <v>424</v>
      </c>
    </row>
    <row r="29" spans="6:23" ht="15" thickBot="1" x14ac:dyDescent="0.35">
      <c r="F29" s="5" t="s">
        <v>32</v>
      </c>
      <c r="G29" s="83">
        <v>12</v>
      </c>
      <c r="H29" s="84">
        <v>0</v>
      </c>
      <c r="I29" s="84">
        <v>0</v>
      </c>
      <c r="J29" s="85">
        <v>1809502</v>
      </c>
      <c r="K29" s="86">
        <v>1</v>
      </c>
      <c r="L29" s="87">
        <v>2</v>
      </c>
      <c r="M29" s="88">
        <v>3</v>
      </c>
      <c r="N29" s="89">
        <v>20488</v>
      </c>
      <c r="O29" s="90">
        <v>1.1299999999999999E-2</v>
      </c>
      <c r="P29" s="91" t="s">
        <v>341</v>
      </c>
      <c r="Q29" s="91" t="s">
        <v>1658</v>
      </c>
      <c r="R29" s="91" t="s">
        <v>2258</v>
      </c>
      <c r="S29" s="91" t="s">
        <v>423</v>
      </c>
      <c r="T29" s="85">
        <v>811932</v>
      </c>
      <c r="U29" s="85">
        <v>791444</v>
      </c>
      <c r="V29" s="85">
        <v>206126</v>
      </c>
      <c r="W29" s="92" t="s">
        <v>424</v>
      </c>
    </row>
    <row r="30" spans="6:23" ht="15" thickBot="1" x14ac:dyDescent="0.35">
      <c r="F30" s="5" t="s">
        <v>33</v>
      </c>
      <c r="G30" s="83">
        <v>4</v>
      </c>
      <c r="H30" s="84">
        <v>0</v>
      </c>
      <c r="I30" s="84">
        <v>0</v>
      </c>
      <c r="J30" s="85">
        <v>274404</v>
      </c>
      <c r="K30" s="86">
        <v>1</v>
      </c>
      <c r="L30" s="87">
        <v>2</v>
      </c>
      <c r="M30" s="88">
        <v>3</v>
      </c>
      <c r="N30" s="89">
        <v>24718</v>
      </c>
      <c r="O30" s="90">
        <v>9.01E-2</v>
      </c>
      <c r="P30" s="91" t="s">
        <v>1152</v>
      </c>
      <c r="Q30" s="91" t="s">
        <v>1020</v>
      </c>
      <c r="R30" s="91" t="s">
        <v>2259</v>
      </c>
      <c r="S30" s="91" t="s">
        <v>1057</v>
      </c>
      <c r="T30" s="85">
        <v>138835</v>
      </c>
      <c r="U30" s="85">
        <v>114117</v>
      </c>
      <c r="V30" s="85">
        <v>20015</v>
      </c>
      <c r="W30" s="92" t="s">
        <v>2260</v>
      </c>
    </row>
    <row r="31" spans="6:23" ht="15" thickBot="1" x14ac:dyDescent="0.35">
      <c r="F31" s="5" t="s">
        <v>34</v>
      </c>
      <c r="G31" s="83">
        <v>5</v>
      </c>
      <c r="H31" s="84">
        <v>0</v>
      </c>
      <c r="I31" s="84">
        <v>0</v>
      </c>
      <c r="J31" s="85">
        <v>536851</v>
      </c>
      <c r="K31" s="86">
        <v>1</v>
      </c>
      <c r="L31" s="87">
        <v>2</v>
      </c>
      <c r="M31" s="88">
        <v>3</v>
      </c>
      <c r="N31" s="89">
        <v>150379</v>
      </c>
      <c r="O31" s="90">
        <v>0.28010000000000002</v>
      </c>
      <c r="P31" s="91" t="s">
        <v>2261</v>
      </c>
      <c r="Q31" s="91" t="s">
        <v>2262</v>
      </c>
      <c r="R31" s="91" t="s">
        <v>2263</v>
      </c>
      <c r="S31" s="91" t="s">
        <v>423</v>
      </c>
      <c r="T31" s="85">
        <v>321163</v>
      </c>
      <c r="U31" s="85">
        <v>170784</v>
      </c>
      <c r="V31" s="85">
        <v>44904</v>
      </c>
      <c r="W31" s="92" t="s">
        <v>424</v>
      </c>
    </row>
    <row r="32" spans="6:23" ht="15" thickBot="1" x14ac:dyDescent="0.35">
      <c r="F32" s="5" t="s">
        <v>35</v>
      </c>
      <c r="G32" s="83">
        <v>3</v>
      </c>
      <c r="H32" s="84">
        <v>0</v>
      </c>
      <c r="I32" s="84">
        <v>0</v>
      </c>
      <c r="J32" s="85">
        <v>154218</v>
      </c>
      <c r="K32" s="86">
        <v>1</v>
      </c>
      <c r="L32" s="87">
        <v>2</v>
      </c>
      <c r="M32" s="88">
        <v>3</v>
      </c>
      <c r="N32" s="89">
        <v>12590</v>
      </c>
      <c r="O32" s="90">
        <v>8.1600000000000006E-2</v>
      </c>
      <c r="P32" s="91" t="s">
        <v>1537</v>
      </c>
      <c r="Q32" s="91" t="s">
        <v>2264</v>
      </c>
      <c r="R32" s="91" t="s">
        <v>2265</v>
      </c>
      <c r="S32" s="91" t="s">
        <v>423</v>
      </c>
      <c r="T32" s="85">
        <v>73188</v>
      </c>
      <c r="U32" s="85">
        <v>60598</v>
      </c>
      <c r="V32" s="85">
        <v>20432</v>
      </c>
      <c r="W32" s="92" t="s">
        <v>424</v>
      </c>
    </row>
    <row r="33" spans="6:23" ht="15" thickBot="1" x14ac:dyDescent="0.35">
      <c r="F33" s="5" t="s">
        <v>36</v>
      </c>
      <c r="G33" s="83">
        <v>4</v>
      </c>
      <c r="H33" s="84">
        <v>0</v>
      </c>
      <c r="I33" s="84">
        <v>0</v>
      </c>
      <c r="J33" s="85">
        <v>297299</v>
      </c>
      <c r="K33" s="86">
        <v>1</v>
      </c>
      <c r="L33" s="87">
        <v>2</v>
      </c>
      <c r="M33" s="88">
        <v>3</v>
      </c>
      <c r="N33" s="89">
        <v>24314</v>
      </c>
      <c r="O33" s="90">
        <v>8.1799999999999998E-2</v>
      </c>
      <c r="P33" s="91" t="s">
        <v>712</v>
      </c>
      <c r="Q33" s="91" t="s">
        <v>1510</v>
      </c>
      <c r="R33" s="91" t="s">
        <v>2266</v>
      </c>
      <c r="S33" s="91" t="s">
        <v>1647</v>
      </c>
      <c r="T33" s="85">
        <v>154903</v>
      </c>
      <c r="U33" s="85">
        <v>130589</v>
      </c>
      <c r="V33" s="85">
        <v>11173</v>
      </c>
      <c r="W33" s="92" t="s">
        <v>2267</v>
      </c>
    </row>
    <row r="34" spans="6:23" ht="15" thickBot="1" x14ac:dyDescent="0.35">
      <c r="F34" s="5" t="s">
        <v>37</v>
      </c>
      <c r="G34" s="83">
        <v>17</v>
      </c>
      <c r="H34" s="84">
        <v>0</v>
      </c>
      <c r="I34" s="84">
        <v>0</v>
      </c>
      <c r="J34" s="85">
        <v>2875395</v>
      </c>
      <c r="K34" s="86">
        <v>1</v>
      </c>
      <c r="L34" s="87">
        <v>2</v>
      </c>
      <c r="M34" s="88">
        <v>3</v>
      </c>
      <c r="N34" s="89">
        <v>61261</v>
      </c>
      <c r="O34" s="90">
        <v>2.1299999999999999E-2</v>
      </c>
      <c r="P34" s="91" t="s">
        <v>933</v>
      </c>
      <c r="Q34" s="91" t="s">
        <v>1089</v>
      </c>
      <c r="R34" s="91" t="s">
        <v>2268</v>
      </c>
      <c r="S34" s="91" t="s">
        <v>1107</v>
      </c>
      <c r="T34" s="85">
        <v>1325467</v>
      </c>
      <c r="U34" s="85">
        <v>1264206</v>
      </c>
      <c r="V34" s="85">
        <v>262187</v>
      </c>
      <c r="W34" s="92" t="s">
        <v>2269</v>
      </c>
    </row>
    <row r="35" spans="6:23" ht="15" thickBot="1" x14ac:dyDescent="0.35">
      <c r="F35" s="5" t="s">
        <v>38</v>
      </c>
      <c r="G35" s="83">
        <v>4</v>
      </c>
      <c r="H35" s="84">
        <v>0</v>
      </c>
      <c r="I35" s="84">
        <v>0</v>
      </c>
      <c r="J35" s="85">
        <v>327281</v>
      </c>
      <c r="K35" s="86">
        <v>1</v>
      </c>
      <c r="L35" s="87">
        <v>2</v>
      </c>
      <c r="M35" s="88">
        <v>3</v>
      </c>
      <c r="N35" s="89">
        <v>39611</v>
      </c>
      <c r="O35" s="90">
        <v>0.121</v>
      </c>
      <c r="P35" s="91" t="s">
        <v>2270</v>
      </c>
      <c r="Q35" s="91" t="s">
        <v>930</v>
      </c>
      <c r="R35" s="91" t="s">
        <v>2271</v>
      </c>
      <c r="S35" s="91" t="s">
        <v>1622</v>
      </c>
      <c r="T35" s="85">
        <v>169692</v>
      </c>
      <c r="U35" s="85">
        <v>130081</v>
      </c>
      <c r="V35" s="85">
        <v>25737</v>
      </c>
      <c r="W35" s="92" t="s">
        <v>2272</v>
      </c>
    </row>
    <row r="36" spans="6:23" ht="15" thickBot="1" x14ac:dyDescent="0.35">
      <c r="F36" s="5" t="s">
        <v>39</v>
      </c>
      <c r="G36" s="84">
        <v>0</v>
      </c>
      <c r="H36" s="93">
        <v>43</v>
      </c>
      <c r="I36" s="84">
        <v>0</v>
      </c>
      <c r="J36" s="85">
        <v>6790066</v>
      </c>
      <c r="K36" s="87">
        <v>2</v>
      </c>
      <c r="L36" s="94">
        <v>1</v>
      </c>
      <c r="M36" s="88">
        <v>3</v>
      </c>
      <c r="N36" s="95">
        <v>370538</v>
      </c>
      <c r="O36" s="96">
        <v>5.4600000000000003E-2</v>
      </c>
      <c r="P36" s="91" t="s">
        <v>2273</v>
      </c>
      <c r="Q36" s="91" t="s">
        <v>2274</v>
      </c>
      <c r="R36" s="91" t="s">
        <v>2275</v>
      </c>
      <c r="S36" s="91" t="s">
        <v>2276</v>
      </c>
      <c r="T36" s="85">
        <v>3007932</v>
      </c>
      <c r="U36" s="85">
        <v>3378470</v>
      </c>
      <c r="V36" s="85">
        <v>358864</v>
      </c>
      <c r="W36" s="92" t="s">
        <v>2277</v>
      </c>
    </row>
    <row r="37" spans="6:23" ht="15" thickBot="1" x14ac:dyDescent="0.35">
      <c r="F37" s="5" t="s">
        <v>40</v>
      </c>
      <c r="G37" s="83">
        <v>12</v>
      </c>
      <c r="H37" s="84">
        <v>0</v>
      </c>
      <c r="I37" s="84">
        <v>1</v>
      </c>
      <c r="J37" s="85">
        <v>1587493</v>
      </c>
      <c r="K37" s="86">
        <v>1</v>
      </c>
      <c r="L37" s="88">
        <v>3</v>
      </c>
      <c r="M37" s="87">
        <v>2</v>
      </c>
      <c r="N37" s="89">
        <v>131004</v>
      </c>
      <c r="O37" s="90">
        <v>8.2500000000000004E-2</v>
      </c>
      <c r="P37" s="91" t="s">
        <v>2278</v>
      </c>
      <c r="Q37" s="91" t="s">
        <v>2279</v>
      </c>
      <c r="R37" s="91" t="s">
        <v>2280</v>
      </c>
      <c r="S37" s="91" t="s">
        <v>423</v>
      </c>
      <c r="T37" s="85">
        <v>627192</v>
      </c>
      <c r="U37" s="85">
        <v>464113</v>
      </c>
      <c r="V37" s="85">
        <v>496188</v>
      </c>
      <c r="W37" s="92" t="s">
        <v>424</v>
      </c>
    </row>
    <row r="38" spans="6:23" ht="15" thickBot="1" x14ac:dyDescent="0.35">
      <c r="F38" s="5" t="s">
        <v>41</v>
      </c>
      <c r="G38" s="83">
        <v>4</v>
      </c>
      <c r="H38" s="84">
        <v>0</v>
      </c>
      <c r="I38" s="84">
        <v>0</v>
      </c>
      <c r="J38" s="85">
        <v>247882</v>
      </c>
      <c r="K38" s="86">
        <v>1</v>
      </c>
      <c r="L38" s="87">
        <v>2</v>
      </c>
      <c r="M38" s="88">
        <v>3</v>
      </c>
      <c r="N38" s="89">
        <v>43900</v>
      </c>
      <c r="O38" s="90">
        <v>0.17710000000000001</v>
      </c>
      <c r="P38" s="91" t="s">
        <v>1995</v>
      </c>
      <c r="Q38" s="91" t="s">
        <v>2281</v>
      </c>
      <c r="R38" s="91" t="s">
        <v>422</v>
      </c>
      <c r="S38" s="91" t="s">
        <v>2282</v>
      </c>
      <c r="T38" s="85">
        <v>138669</v>
      </c>
      <c r="U38" s="85">
        <v>94769</v>
      </c>
      <c r="V38" s="85">
        <v>14244</v>
      </c>
      <c r="W38" s="92" t="s">
        <v>2283</v>
      </c>
    </row>
    <row r="39" spans="6:23" ht="15" thickBot="1" x14ac:dyDescent="0.35">
      <c r="F39" s="5" t="s">
        <v>42</v>
      </c>
      <c r="G39" s="83">
        <v>26</v>
      </c>
      <c r="H39" s="84">
        <v>0</v>
      </c>
      <c r="I39" s="84">
        <v>0</v>
      </c>
      <c r="J39" s="85">
        <v>3959698</v>
      </c>
      <c r="K39" s="86">
        <v>1</v>
      </c>
      <c r="L39" s="87">
        <v>2</v>
      </c>
      <c r="M39" s="88">
        <v>3</v>
      </c>
      <c r="N39" s="89">
        <v>90428</v>
      </c>
      <c r="O39" s="90">
        <v>2.2800000000000001E-2</v>
      </c>
      <c r="P39" s="91" t="s">
        <v>2087</v>
      </c>
      <c r="Q39" s="91" t="s">
        <v>1325</v>
      </c>
      <c r="R39" s="91" t="s">
        <v>1278</v>
      </c>
      <c r="S39" s="91" t="s">
        <v>1582</v>
      </c>
      <c r="T39" s="85">
        <v>1791014</v>
      </c>
      <c r="U39" s="85">
        <v>1700586</v>
      </c>
      <c r="V39" s="85">
        <v>467495</v>
      </c>
      <c r="W39" s="92" t="s">
        <v>2284</v>
      </c>
    </row>
    <row r="40" spans="6:23" ht="15" thickBot="1" x14ac:dyDescent="0.35">
      <c r="F40" s="5" t="s">
        <v>43</v>
      </c>
      <c r="G40" s="83">
        <v>8</v>
      </c>
      <c r="H40" s="84">
        <v>0</v>
      </c>
      <c r="I40" s="84">
        <v>0</v>
      </c>
      <c r="J40" s="85">
        <v>943086</v>
      </c>
      <c r="K40" s="86">
        <v>1</v>
      </c>
      <c r="L40" s="87">
        <v>2</v>
      </c>
      <c r="M40" s="88">
        <v>3</v>
      </c>
      <c r="N40" s="89">
        <v>148039</v>
      </c>
      <c r="O40" s="90">
        <v>0.157</v>
      </c>
      <c r="P40" s="91" t="s">
        <v>1949</v>
      </c>
      <c r="Q40" s="91" t="s">
        <v>2285</v>
      </c>
      <c r="R40" s="91" t="s">
        <v>2286</v>
      </c>
      <c r="S40" s="91" t="s">
        <v>423</v>
      </c>
      <c r="T40" s="85">
        <v>449697</v>
      </c>
      <c r="U40" s="85">
        <v>301658</v>
      </c>
      <c r="V40" s="85">
        <v>191731</v>
      </c>
      <c r="W40" s="92" t="s">
        <v>424</v>
      </c>
    </row>
    <row r="41" spans="6:23" ht="15" thickBot="1" x14ac:dyDescent="0.35">
      <c r="F41" s="5" t="s">
        <v>44</v>
      </c>
      <c r="G41" s="83">
        <v>6</v>
      </c>
      <c r="H41" s="84">
        <v>0</v>
      </c>
      <c r="I41" s="84">
        <v>0</v>
      </c>
      <c r="J41" s="85">
        <v>819622</v>
      </c>
      <c r="K41" s="86">
        <v>1</v>
      </c>
      <c r="L41" s="87">
        <v>2</v>
      </c>
      <c r="M41" s="88">
        <v>3</v>
      </c>
      <c r="N41" s="89">
        <v>49567</v>
      </c>
      <c r="O41" s="90">
        <v>6.0499999999999998E-2</v>
      </c>
      <c r="P41" s="91" t="s">
        <v>407</v>
      </c>
      <c r="Q41" s="91" t="s">
        <v>2287</v>
      </c>
      <c r="R41" s="91" t="s">
        <v>2288</v>
      </c>
      <c r="S41" s="91" t="s">
        <v>1350</v>
      </c>
      <c r="T41" s="85">
        <v>408433</v>
      </c>
      <c r="U41" s="85">
        <v>358866</v>
      </c>
      <c r="V41" s="85">
        <v>49683</v>
      </c>
      <c r="W41" s="92" t="s">
        <v>2289</v>
      </c>
    </row>
    <row r="42" spans="6:23" ht="15" thickBot="1" x14ac:dyDescent="0.35">
      <c r="F42" s="5" t="s">
        <v>45</v>
      </c>
      <c r="G42" s="84">
        <v>0</v>
      </c>
      <c r="H42" s="93">
        <v>29</v>
      </c>
      <c r="I42" s="84">
        <v>0</v>
      </c>
      <c r="J42" s="85">
        <v>4747928</v>
      </c>
      <c r="K42" s="87">
        <v>2</v>
      </c>
      <c r="L42" s="94">
        <v>1</v>
      </c>
      <c r="M42" s="88">
        <v>3</v>
      </c>
      <c r="N42" s="95">
        <v>169388</v>
      </c>
      <c r="O42" s="96">
        <v>3.5700000000000003E-2</v>
      </c>
      <c r="P42" s="91" t="s">
        <v>2290</v>
      </c>
      <c r="Q42" s="91" t="s">
        <v>2291</v>
      </c>
      <c r="R42" s="91" t="s">
        <v>2292</v>
      </c>
      <c r="S42" s="91" t="s">
        <v>2293</v>
      </c>
      <c r="T42" s="85">
        <v>2090017</v>
      </c>
      <c r="U42" s="85">
        <v>2259405</v>
      </c>
      <c r="V42" s="85">
        <v>378582</v>
      </c>
      <c r="W42" s="92" t="s">
        <v>2294</v>
      </c>
    </row>
    <row r="43" spans="6:23" ht="15" thickBot="1" x14ac:dyDescent="0.35">
      <c r="F43" s="5" t="s">
        <v>46</v>
      </c>
      <c r="G43" s="84">
        <v>0</v>
      </c>
      <c r="H43" s="93">
        <v>4</v>
      </c>
      <c r="I43" s="84">
        <v>0</v>
      </c>
      <c r="J43" s="85">
        <v>385000</v>
      </c>
      <c r="K43" s="87">
        <v>2</v>
      </c>
      <c r="L43" s="94">
        <v>1</v>
      </c>
      <c r="M43" s="88">
        <v>3</v>
      </c>
      <c r="N43" s="95">
        <v>124159</v>
      </c>
      <c r="O43" s="96">
        <v>0.32250000000000001</v>
      </c>
      <c r="P43" s="91" t="s">
        <v>2295</v>
      </c>
      <c r="Q43" s="91" t="s">
        <v>2296</v>
      </c>
      <c r="R43" s="91" t="s">
        <v>2297</v>
      </c>
      <c r="S43" s="91" t="s">
        <v>2298</v>
      </c>
      <c r="T43" s="85">
        <v>122359</v>
      </c>
      <c r="U43" s="85">
        <v>246518</v>
      </c>
      <c r="V43" s="85">
        <v>15678</v>
      </c>
      <c r="W43" s="92" t="s">
        <v>2299</v>
      </c>
    </row>
    <row r="44" spans="6:23" ht="15" thickBot="1" x14ac:dyDescent="0.35">
      <c r="F44" s="5" t="s">
        <v>47</v>
      </c>
      <c r="G44" s="83">
        <v>8</v>
      </c>
      <c r="H44" s="84">
        <v>0</v>
      </c>
      <c r="I44" s="84">
        <v>0</v>
      </c>
      <c r="J44" s="85">
        <v>666982</v>
      </c>
      <c r="K44" s="86">
        <v>1</v>
      </c>
      <c r="L44" s="88">
        <v>3</v>
      </c>
      <c r="M44" s="87">
        <v>2</v>
      </c>
      <c r="N44" s="89">
        <v>38632</v>
      </c>
      <c r="O44" s="90">
        <v>5.79E-2</v>
      </c>
      <c r="P44" s="91" t="s">
        <v>2300</v>
      </c>
      <c r="Q44" s="91" t="s">
        <v>2301</v>
      </c>
      <c r="R44" s="91" t="s">
        <v>2302</v>
      </c>
      <c r="S44" s="91" t="s">
        <v>423</v>
      </c>
      <c r="T44" s="85">
        <v>254062</v>
      </c>
      <c r="U44" s="85">
        <v>197486</v>
      </c>
      <c r="V44" s="85">
        <v>215430</v>
      </c>
      <c r="W44" s="92" t="s">
        <v>2303</v>
      </c>
    </row>
    <row r="45" spans="6:23" ht="15" thickBot="1" x14ac:dyDescent="0.35">
      <c r="F45" s="5" t="s">
        <v>48</v>
      </c>
      <c r="G45" s="83">
        <v>4</v>
      </c>
      <c r="H45" s="84">
        <v>0</v>
      </c>
      <c r="I45" s="84">
        <v>0</v>
      </c>
      <c r="J45" s="85">
        <v>281264</v>
      </c>
      <c r="K45" s="86">
        <v>1</v>
      </c>
      <c r="L45" s="87">
        <v>2</v>
      </c>
      <c r="M45" s="88">
        <v>3</v>
      </c>
      <c r="N45" s="89">
        <v>31818</v>
      </c>
      <c r="O45" s="90">
        <v>0.11310000000000001</v>
      </c>
      <c r="P45" s="91" t="s">
        <v>1598</v>
      </c>
      <c r="Q45" s="91" t="s">
        <v>2304</v>
      </c>
      <c r="R45" s="91" t="s">
        <v>487</v>
      </c>
      <c r="S45" s="91" t="s">
        <v>423</v>
      </c>
      <c r="T45" s="85">
        <v>149841</v>
      </c>
      <c r="U45" s="85">
        <v>118023</v>
      </c>
      <c r="V45" s="85">
        <v>13400</v>
      </c>
      <c r="W45" s="92" t="s">
        <v>424</v>
      </c>
    </row>
    <row r="46" spans="6:23" ht="15" thickBot="1" x14ac:dyDescent="0.35">
      <c r="F46" s="5" t="s">
        <v>49</v>
      </c>
      <c r="G46" s="83">
        <v>11</v>
      </c>
      <c r="H46" s="84">
        <v>0</v>
      </c>
      <c r="I46" s="84">
        <v>0</v>
      </c>
      <c r="J46" s="85">
        <v>1248617</v>
      </c>
      <c r="K46" s="86">
        <v>1</v>
      </c>
      <c r="L46" s="88">
        <v>3</v>
      </c>
      <c r="M46" s="87">
        <v>2</v>
      </c>
      <c r="N46" s="89">
        <v>47800</v>
      </c>
      <c r="O46" s="90">
        <v>3.8300000000000001E-2</v>
      </c>
      <c r="P46" s="91" t="s">
        <v>2101</v>
      </c>
      <c r="Q46" s="91" t="s">
        <v>2305</v>
      </c>
      <c r="R46" s="91" t="s">
        <v>1348</v>
      </c>
      <c r="S46" s="91" t="s">
        <v>423</v>
      </c>
      <c r="T46" s="85">
        <v>472592</v>
      </c>
      <c r="U46" s="85">
        <v>351233</v>
      </c>
      <c r="V46" s="85">
        <v>424792</v>
      </c>
      <c r="W46" s="92" t="s">
        <v>424</v>
      </c>
    </row>
    <row r="47" spans="6:23" ht="15" thickBot="1" x14ac:dyDescent="0.35">
      <c r="F47" s="5" t="s">
        <v>50</v>
      </c>
      <c r="G47" s="84">
        <v>0</v>
      </c>
      <c r="H47" s="93">
        <v>25</v>
      </c>
      <c r="I47" s="84">
        <v>0</v>
      </c>
      <c r="J47" s="85">
        <v>3079406</v>
      </c>
      <c r="K47" s="87">
        <v>2</v>
      </c>
      <c r="L47" s="94">
        <v>1</v>
      </c>
      <c r="M47" s="88">
        <v>3</v>
      </c>
      <c r="N47" s="95">
        <v>38960</v>
      </c>
      <c r="O47" s="96">
        <v>1.2699999999999999E-2</v>
      </c>
      <c r="P47" s="91" t="s">
        <v>638</v>
      </c>
      <c r="Q47" s="91" t="s">
        <v>2306</v>
      </c>
      <c r="R47" s="91" t="s">
        <v>2307</v>
      </c>
      <c r="S47" s="91" t="s">
        <v>1582</v>
      </c>
      <c r="T47" s="85">
        <v>1227844</v>
      </c>
      <c r="U47" s="85">
        <v>1266804</v>
      </c>
      <c r="V47" s="85">
        <v>584269</v>
      </c>
      <c r="W47" s="92" t="s">
        <v>2308</v>
      </c>
    </row>
    <row r="48" spans="6:23" ht="15" thickBot="1" x14ac:dyDescent="0.35">
      <c r="F48" s="5" t="s">
        <v>51</v>
      </c>
      <c r="G48" s="83">
        <v>4</v>
      </c>
      <c r="H48" s="84">
        <v>0</v>
      </c>
      <c r="I48" s="84">
        <v>0</v>
      </c>
      <c r="J48" s="85">
        <v>422568</v>
      </c>
      <c r="K48" s="86">
        <v>1</v>
      </c>
      <c r="L48" s="87">
        <v>2</v>
      </c>
      <c r="M48" s="88">
        <v>3</v>
      </c>
      <c r="N48" s="89">
        <v>82063</v>
      </c>
      <c r="O48" s="90">
        <v>0.19420000000000001</v>
      </c>
      <c r="P48" s="91" t="s">
        <v>2309</v>
      </c>
      <c r="Q48" s="91" t="s">
        <v>505</v>
      </c>
      <c r="R48" s="91" t="s">
        <v>2310</v>
      </c>
      <c r="S48" s="91" t="s">
        <v>2311</v>
      </c>
      <c r="T48" s="85">
        <v>238728</v>
      </c>
      <c r="U48" s="85">
        <v>156665</v>
      </c>
      <c r="V48" s="85">
        <v>26906</v>
      </c>
      <c r="W48" s="92" t="s">
        <v>2312</v>
      </c>
    </row>
    <row r="49" spans="6:23" ht="15" thickBot="1" x14ac:dyDescent="0.35">
      <c r="F49" s="5" t="s">
        <v>52</v>
      </c>
      <c r="G49" s="83">
        <v>3</v>
      </c>
      <c r="H49" s="84">
        <v>0</v>
      </c>
      <c r="I49" s="84">
        <v>0</v>
      </c>
      <c r="J49" s="85">
        <v>161404</v>
      </c>
      <c r="K49" s="86">
        <v>1</v>
      </c>
      <c r="L49" s="87">
        <v>2</v>
      </c>
      <c r="M49" s="88">
        <v>3</v>
      </c>
      <c r="N49" s="89">
        <v>14887</v>
      </c>
      <c r="O49" s="90">
        <v>9.2200000000000004E-2</v>
      </c>
      <c r="P49" s="91" t="s">
        <v>1933</v>
      </c>
      <c r="Q49" s="91" t="s">
        <v>2313</v>
      </c>
      <c r="R49" s="91" t="s">
        <v>2314</v>
      </c>
      <c r="S49" s="91" t="s">
        <v>1295</v>
      </c>
      <c r="T49" s="85">
        <v>85142</v>
      </c>
      <c r="U49" s="85">
        <v>70255</v>
      </c>
      <c r="V49" s="85">
        <v>5104</v>
      </c>
      <c r="W49" s="92" t="s">
        <v>2315</v>
      </c>
    </row>
    <row r="50" spans="6:23" ht="15" thickBot="1" x14ac:dyDescent="0.35">
      <c r="F50" s="5" t="s">
        <v>53</v>
      </c>
      <c r="G50" s="83">
        <v>12</v>
      </c>
      <c r="H50" s="84">
        <v>0</v>
      </c>
      <c r="I50" s="84">
        <v>0</v>
      </c>
      <c r="J50" s="85">
        <v>1361491</v>
      </c>
      <c r="K50" s="86">
        <v>1</v>
      </c>
      <c r="L50" s="87">
        <v>2</v>
      </c>
      <c r="M50" s="88">
        <v>3</v>
      </c>
      <c r="N50" s="89">
        <v>147932</v>
      </c>
      <c r="O50" s="90">
        <v>0.1087</v>
      </c>
      <c r="P50" s="91" t="s">
        <v>1381</v>
      </c>
      <c r="Q50" s="91" t="s">
        <v>2316</v>
      </c>
      <c r="R50" s="91" t="s">
        <v>2317</v>
      </c>
      <c r="S50" s="91" t="s">
        <v>1973</v>
      </c>
      <c r="T50" s="85">
        <v>590319</v>
      </c>
      <c r="U50" s="85">
        <v>442387</v>
      </c>
      <c r="V50" s="85">
        <v>321833</v>
      </c>
      <c r="W50" s="92" t="s">
        <v>2318</v>
      </c>
    </row>
    <row r="51" spans="6:23" ht="15" thickBot="1" x14ac:dyDescent="0.35">
      <c r="F51" s="5" t="s">
        <v>54</v>
      </c>
      <c r="G51" s="84">
        <v>0</v>
      </c>
      <c r="H51" s="93">
        <v>9</v>
      </c>
      <c r="I51" s="84">
        <v>0</v>
      </c>
      <c r="J51" s="85">
        <v>1304281</v>
      </c>
      <c r="K51" s="87">
        <v>2</v>
      </c>
      <c r="L51" s="94">
        <v>1</v>
      </c>
      <c r="M51" s="88">
        <v>3</v>
      </c>
      <c r="N51" s="95">
        <v>27527</v>
      </c>
      <c r="O51" s="96">
        <v>2.1100000000000001E-2</v>
      </c>
      <c r="P51" s="91" t="s">
        <v>2203</v>
      </c>
      <c r="Q51" s="91" t="s">
        <v>2319</v>
      </c>
      <c r="R51" s="91" t="s">
        <v>2320</v>
      </c>
      <c r="S51" s="91" t="s">
        <v>1647</v>
      </c>
      <c r="T51" s="85">
        <v>588510</v>
      </c>
      <c r="U51" s="85">
        <v>616037</v>
      </c>
      <c r="V51" s="85">
        <v>96990</v>
      </c>
      <c r="W51" s="92" t="s">
        <v>2321</v>
      </c>
    </row>
    <row r="52" spans="6:23" ht="15" thickBot="1" x14ac:dyDescent="0.35">
      <c r="F52" s="5" t="s">
        <v>55</v>
      </c>
      <c r="G52" s="84">
        <v>0</v>
      </c>
      <c r="H52" s="93">
        <v>7</v>
      </c>
      <c r="I52" s="84">
        <v>0</v>
      </c>
      <c r="J52" s="85">
        <v>754206</v>
      </c>
      <c r="K52" s="87">
        <v>2</v>
      </c>
      <c r="L52" s="94">
        <v>1</v>
      </c>
      <c r="M52" s="88">
        <v>3</v>
      </c>
      <c r="N52" s="95">
        <v>66536</v>
      </c>
      <c r="O52" s="96">
        <v>8.8200000000000001E-2</v>
      </c>
      <c r="P52" s="91" t="s">
        <v>2322</v>
      </c>
      <c r="Q52" s="91" t="s">
        <v>2323</v>
      </c>
      <c r="R52" s="91" t="s">
        <v>2324</v>
      </c>
      <c r="S52" s="91" t="s">
        <v>423</v>
      </c>
      <c r="T52" s="85">
        <v>307555</v>
      </c>
      <c r="U52" s="85">
        <v>374091</v>
      </c>
      <c r="V52" s="85">
        <v>72560</v>
      </c>
      <c r="W52" s="92" t="s">
        <v>424</v>
      </c>
    </row>
    <row r="53" spans="6:23" ht="15" thickBot="1" x14ac:dyDescent="0.35">
      <c r="F53" s="5" t="s">
        <v>56</v>
      </c>
      <c r="G53" s="83">
        <v>12</v>
      </c>
      <c r="H53" s="84">
        <v>0</v>
      </c>
      <c r="I53" s="84">
        <v>0</v>
      </c>
      <c r="J53" s="85">
        <v>1691538</v>
      </c>
      <c r="K53" s="86">
        <v>1</v>
      </c>
      <c r="L53" s="87">
        <v>2</v>
      </c>
      <c r="M53" s="88">
        <v>3</v>
      </c>
      <c r="N53" s="89">
        <v>61193</v>
      </c>
      <c r="O53" s="90">
        <v>3.6200000000000003E-2</v>
      </c>
      <c r="P53" s="91" t="s">
        <v>2325</v>
      </c>
      <c r="Q53" s="91" t="s">
        <v>2326</v>
      </c>
      <c r="R53" s="91" t="s">
        <v>2327</v>
      </c>
      <c r="S53" s="91" t="s">
        <v>1238</v>
      </c>
      <c r="T53" s="85">
        <v>809997</v>
      </c>
      <c r="U53" s="85">
        <v>748804</v>
      </c>
      <c r="V53" s="85">
        <v>127835</v>
      </c>
      <c r="W53" s="92" t="s">
        <v>2328</v>
      </c>
    </row>
    <row r="54" spans="6:23" x14ac:dyDescent="0.3">
      <c r="F54" s="34" t="s">
        <v>57</v>
      </c>
      <c r="G54" s="97">
        <v>3</v>
      </c>
      <c r="H54" s="98">
        <v>0</v>
      </c>
      <c r="I54" s="98">
        <v>0</v>
      </c>
      <c r="J54" s="99">
        <v>127205</v>
      </c>
      <c r="K54" s="100">
        <v>1</v>
      </c>
      <c r="L54" s="101">
        <v>2</v>
      </c>
      <c r="M54" s="102">
        <v>3</v>
      </c>
      <c r="N54" s="103">
        <v>25754</v>
      </c>
      <c r="O54" s="104">
        <v>0.20250000000000001</v>
      </c>
      <c r="P54" s="105" t="s">
        <v>1736</v>
      </c>
      <c r="Q54" s="105" t="s">
        <v>2329</v>
      </c>
      <c r="R54" s="105" t="s">
        <v>2330</v>
      </c>
      <c r="S54" s="105" t="s">
        <v>423</v>
      </c>
      <c r="T54" s="99">
        <v>70927</v>
      </c>
      <c r="U54" s="99">
        <v>45173</v>
      </c>
      <c r="V54" s="99">
        <v>11105</v>
      </c>
      <c r="W54" s="106" t="s">
        <v>424</v>
      </c>
    </row>
  </sheetData>
  <hyperlinks>
    <hyperlink ref="F4" r:id="rId1" display="https://uselectionatlas.org/RESULTS/data.php?fips=1&amp;year=1968&amp;datatype=county&amp;def=1&amp;f=1&amp;off=0&amp;elect=0" xr:uid="{CE1763D1-B210-46F3-9FA3-5FD88A7BBC3A}"/>
    <hyperlink ref="F5" r:id="rId2" display="https://uselectionatlas.org/RESULTS/data.php?fips=2&amp;year=1968&amp;datatype=county&amp;def=1&amp;f=1&amp;off=0&amp;elect=0" xr:uid="{94FDB801-562D-4853-A97A-EA19C9B56450}"/>
    <hyperlink ref="F6" r:id="rId3" display="https://uselectionatlas.org/RESULTS/data.php?fips=4&amp;year=1968&amp;datatype=county&amp;def=1&amp;f=1&amp;off=0&amp;elect=0" xr:uid="{E591FC0E-C326-4AAA-8929-53F610CB2B12}"/>
    <hyperlink ref="F7" r:id="rId4" display="https://uselectionatlas.org/RESULTS/data.php?fips=5&amp;year=1968&amp;datatype=county&amp;def=1&amp;f=1&amp;off=0&amp;elect=0" xr:uid="{A4FE67F2-E3B2-4137-BD7A-7F01395B9579}"/>
    <hyperlink ref="F8" r:id="rId5" display="https://uselectionatlas.org/RESULTS/data.php?fips=6&amp;year=1968&amp;datatype=county&amp;def=1&amp;f=1&amp;off=0&amp;elect=0" xr:uid="{827497C9-4D3C-4544-8C8B-342F2F4E7785}"/>
    <hyperlink ref="F9" r:id="rId6" display="https://uselectionatlas.org/RESULTS/data.php?fips=8&amp;year=1968&amp;datatype=county&amp;def=1&amp;f=1&amp;off=0&amp;elect=0" xr:uid="{DC0F0B3D-6287-47AD-BB9A-096D866ACD79}"/>
    <hyperlink ref="F10" r:id="rId7" display="https://uselectionatlas.org/RESULTS/data.php?fips=9&amp;year=1968&amp;datatype=county&amp;def=1&amp;f=1&amp;off=0&amp;elect=0" xr:uid="{91087125-ECE4-4226-98E4-85311A18270A}"/>
    <hyperlink ref="F11" r:id="rId8" display="https://uselectionatlas.org/RESULTS/data.php?fips=10&amp;year=1968&amp;datatype=county&amp;def=1&amp;f=1&amp;off=0&amp;elect=0" xr:uid="{29DC05F5-B112-4540-9429-94DEAD69B3B1}"/>
    <hyperlink ref="F12" r:id="rId9" display="https://uselectionatlas.org/RESULTS/data.php?fips=11&amp;year=1968&amp;datatype=county&amp;def=1&amp;f=1&amp;off=0&amp;elect=0" xr:uid="{96BB85ED-3A1B-4BFD-AB7F-3863A122A291}"/>
    <hyperlink ref="F13" r:id="rId10" display="https://uselectionatlas.org/RESULTS/data.php?fips=12&amp;year=1968&amp;datatype=county&amp;def=1&amp;f=1&amp;off=0&amp;elect=0" xr:uid="{E51D989E-A8D6-48DC-AFD9-8B96050826C1}"/>
    <hyperlink ref="F14" r:id="rId11" display="https://uselectionatlas.org/RESULTS/data.php?fips=13&amp;year=1968&amp;datatype=county&amp;def=1&amp;f=1&amp;off=0&amp;elect=0" xr:uid="{E7BC3C7F-939D-4160-81BC-7FEB4F4F58CD}"/>
    <hyperlink ref="F15" r:id="rId12" display="https://uselectionatlas.org/RESULTS/data.php?fips=15&amp;year=1968&amp;datatype=county&amp;def=1&amp;f=1&amp;off=0&amp;elect=0" xr:uid="{77296409-243F-4110-B440-43C6987D8501}"/>
    <hyperlink ref="F16" r:id="rId13" display="https://uselectionatlas.org/RESULTS/data.php?fips=16&amp;year=1968&amp;datatype=county&amp;def=1&amp;f=1&amp;off=0&amp;elect=0" xr:uid="{17985F1F-11F7-40CC-A3A9-8ACABB22F874}"/>
    <hyperlink ref="F17" r:id="rId14" display="https://uselectionatlas.org/RESULTS/data.php?fips=17&amp;year=1968&amp;datatype=county&amp;def=1&amp;f=1&amp;off=0&amp;elect=0" xr:uid="{F8389962-EA00-4247-A7C2-72083D68FD29}"/>
    <hyperlink ref="F18" r:id="rId15" display="https://uselectionatlas.org/RESULTS/data.php?fips=18&amp;year=1968&amp;datatype=county&amp;def=1&amp;f=1&amp;off=0&amp;elect=0" xr:uid="{5F237FC1-212D-4F88-B40F-14DA6247DCD3}"/>
    <hyperlink ref="F19" r:id="rId16" display="https://uselectionatlas.org/RESULTS/data.php?fips=19&amp;year=1968&amp;datatype=county&amp;def=1&amp;f=1&amp;off=0&amp;elect=0" xr:uid="{7B4F9203-ECBA-438A-97EC-D6F713652AC9}"/>
    <hyperlink ref="F20" r:id="rId17" display="https://uselectionatlas.org/RESULTS/data.php?fips=20&amp;year=1968&amp;datatype=county&amp;def=1&amp;f=1&amp;off=0&amp;elect=0" xr:uid="{6B14EF5A-11BA-4B37-AC0E-8919B7420F53}"/>
    <hyperlink ref="F21" r:id="rId18" display="https://uselectionatlas.org/RESULTS/data.php?fips=21&amp;year=1968&amp;datatype=county&amp;def=1&amp;f=1&amp;off=0&amp;elect=0" xr:uid="{A5352244-6E0B-4040-8ED8-8BE68504B2C0}"/>
    <hyperlink ref="F22" r:id="rId19" display="https://uselectionatlas.org/RESULTS/data.php?fips=22&amp;year=1968&amp;datatype=county&amp;def=1&amp;f=1&amp;off=0&amp;elect=0" xr:uid="{819FDC95-AACA-4EA0-8BBF-C76F8298ABB1}"/>
    <hyperlink ref="F23" r:id="rId20" display="https://uselectionatlas.org/RESULTS/data.php?fips=23&amp;year=1968&amp;datatype=county&amp;def=1&amp;f=1&amp;off=0&amp;elect=0" xr:uid="{7219FF2D-AFFD-4135-80A1-DAC44F9693FD}"/>
    <hyperlink ref="F24" r:id="rId21" display="https://uselectionatlas.org/RESULTS/data.php?fips=24&amp;year=1968&amp;datatype=county&amp;def=1&amp;f=1&amp;off=0&amp;elect=0" xr:uid="{38C5DA61-2519-40C6-97B1-EA4F53B20CF4}"/>
    <hyperlink ref="F25" r:id="rId22" display="https://uselectionatlas.org/RESULTS/data.php?fips=25&amp;year=1968&amp;datatype=county&amp;def=1&amp;f=1&amp;off=0&amp;elect=0" xr:uid="{D99CA1EF-9CC5-4F96-9A36-03AEB414A792}"/>
    <hyperlink ref="F26" r:id="rId23" display="https://uselectionatlas.org/RESULTS/data.php?fips=26&amp;year=1968&amp;datatype=county&amp;def=1&amp;f=1&amp;off=0&amp;elect=0" xr:uid="{110EE82D-B455-4710-90EB-7CAB2D95B7C2}"/>
    <hyperlink ref="F27" r:id="rId24" display="https://uselectionatlas.org/RESULTS/data.php?fips=27&amp;year=1968&amp;datatype=county&amp;def=1&amp;f=1&amp;off=0&amp;elect=0" xr:uid="{44328EE1-DBF2-415A-8A4F-B8467B1BA4CC}"/>
    <hyperlink ref="F28" r:id="rId25" display="https://uselectionatlas.org/RESULTS/data.php?fips=28&amp;year=1968&amp;datatype=county&amp;def=1&amp;f=1&amp;off=0&amp;elect=0" xr:uid="{1B24E87B-6032-47FD-9DF5-CF7939D01FCB}"/>
    <hyperlink ref="F29" r:id="rId26" display="https://uselectionatlas.org/RESULTS/data.php?fips=29&amp;year=1968&amp;datatype=county&amp;def=1&amp;f=1&amp;off=0&amp;elect=0" xr:uid="{5EE8583A-EC0C-4539-9DCB-0DAD72B36CC9}"/>
    <hyperlink ref="F30" r:id="rId27" display="https://uselectionatlas.org/RESULTS/data.php?fips=30&amp;year=1968&amp;datatype=county&amp;def=1&amp;f=1&amp;off=0&amp;elect=0" xr:uid="{1E17CBD8-0A84-4A05-89AC-8382A6BEFD3E}"/>
    <hyperlink ref="F31" r:id="rId28" display="https://uselectionatlas.org/RESULTS/data.php?fips=31&amp;year=1968&amp;datatype=county&amp;def=1&amp;f=1&amp;off=0&amp;elect=0" xr:uid="{2807A636-C771-4C4C-8179-1EA15ACEFD03}"/>
    <hyperlink ref="F32" r:id="rId29" display="https://uselectionatlas.org/RESULTS/data.php?fips=32&amp;year=1968&amp;datatype=county&amp;def=1&amp;f=1&amp;off=0&amp;elect=0" xr:uid="{0AAE1376-2BB6-4CFC-B8FB-24B73CA69534}"/>
    <hyperlink ref="F33" r:id="rId30" display="https://uselectionatlas.org/RESULTS/data.php?fips=33&amp;year=1968&amp;datatype=county&amp;def=1&amp;f=1&amp;off=0&amp;elect=0" xr:uid="{B9CA8487-73D1-43B4-8204-290E4E8C75BA}"/>
    <hyperlink ref="F34" r:id="rId31" display="https://uselectionatlas.org/RESULTS/data.php?fips=34&amp;year=1968&amp;datatype=county&amp;def=1&amp;f=1&amp;off=0&amp;elect=0" xr:uid="{2B25A8B1-3AFB-4405-8071-973F5D13ABC8}"/>
    <hyperlink ref="F35" r:id="rId32" display="https://uselectionatlas.org/RESULTS/data.php?fips=35&amp;year=1968&amp;datatype=county&amp;def=1&amp;f=1&amp;off=0&amp;elect=0" xr:uid="{8FFD818F-4C9E-467F-A2C4-48BECCA47769}"/>
    <hyperlink ref="F36" r:id="rId33" display="https://uselectionatlas.org/RESULTS/data.php?fips=36&amp;year=1968&amp;datatype=county&amp;def=1&amp;f=1&amp;off=0&amp;elect=0" xr:uid="{90B2CF7B-D9FB-4849-A462-72941E884A58}"/>
    <hyperlink ref="F37" r:id="rId34" display="https://uselectionatlas.org/RESULTS/data.php?fips=37&amp;year=1968&amp;datatype=county&amp;def=1&amp;f=1&amp;off=0&amp;elect=0" xr:uid="{9EB474FB-069D-452E-AC78-11ADA6DFAC11}"/>
    <hyperlink ref="F38" r:id="rId35" display="https://uselectionatlas.org/RESULTS/data.php?fips=38&amp;year=1968&amp;datatype=county&amp;def=1&amp;f=1&amp;off=0&amp;elect=0" xr:uid="{BC97335F-4B46-4B79-BA96-081C7F23220E}"/>
    <hyperlink ref="F39" r:id="rId36" display="https://uselectionatlas.org/RESULTS/data.php?fips=39&amp;year=1968&amp;datatype=county&amp;def=1&amp;f=1&amp;off=0&amp;elect=0" xr:uid="{75E60A8A-7F8C-4C43-B0E3-EF073E4DCCEF}"/>
    <hyperlink ref="F40" r:id="rId37" display="https://uselectionatlas.org/RESULTS/data.php?fips=40&amp;year=1968&amp;datatype=county&amp;def=1&amp;f=1&amp;off=0&amp;elect=0" xr:uid="{0338A5CC-9207-451E-8CF9-80731358B1E4}"/>
    <hyperlink ref="F41" r:id="rId38" display="https://uselectionatlas.org/RESULTS/data.php?fips=41&amp;year=1968&amp;datatype=county&amp;def=1&amp;f=1&amp;off=0&amp;elect=0" xr:uid="{8126ACB7-637A-4A13-B8C6-A4D5BD7D9B26}"/>
    <hyperlink ref="F42" r:id="rId39" display="https://uselectionatlas.org/RESULTS/data.php?fips=42&amp;year=1968&amp;datatype=county&amp;def=1&amp;f=1&amp;off=0&amp;elect=0" xr:uid="{A89EFD0E-7026-4A7D-AACB-CBBF251287E4}"/>
    <hyperlink ref="F43" r:id="rId40" display="https://uselectionatlas.org/RESULTS/data.php?fips=44&amp;year=1968&amp;datatype=county&amp;def=1&amp;f=1&amp;off=0&amp;elect=0" xr:uid="{91AC8C25-408B-4E1C-AA19-C6D00C248762}"/>
    <hyperlink ref="F44" r:id="rId41" display="https://uselectionatlas.org/RESULTS/data.php?fips=45&amp;year=1968&amp;datatype=county&amp;def=1&amp;f=1&amp;off=0&amp;elect=0" xr:uid="{A0D06C67-53C0-4ACE-9441-16A3D1BEDA13}"/>
    <hyperlink ref="F45" r:id="rId42" display="https://uselectionatlas.org/RESULTS/data.php?fips=46&amp;year=1968&amp;datatype=county&amp;def=1&amp;f=1&amp;off=0&amp;elect=0" xr:uid="{1775AA8C-100B-4AC8-9F82-17158411B834}"/>
    <hyperlink ref="F46" r:id="rId43" display="https://uselectionatlas.org/RESULTS/data.php?fips=47&amp;year=1968&amp;datatype=county&amp;def=1&amp;f=1&amp;off=0&amp;elect=0" xr:uid="{64B75F15-ABA8-469F-8E98-C7C060A7F273}"/>
    <hyperlink ref="F47" r:id="rId44" display="https://uselectionatlas.org/RESULTS/data.php?fips=48&amp;year=1968&amp;datatype=county&amp;def=1&amp;f=1&amp;off=0&amp;elect=0" xr:uid="{F69C66DF-4439-4CD9-A41B-BD085C17580F}"/>
    <hyperlink ref="F48" r:id="rId45" display="https://uselectionatlas.org/RESULTS/data.php?fips=49&amp;year=1968&amp;datatype=county&amp;def=1&amp;f=1&amp;off=0&amp;elect=0" xr:uid="{F4ABE028-08EF-4168-B710-1604F3E1BD00}"/>
    <hyperlink ref="F49" r:id="rId46" display="https://uselectionatlas.org/RESULTS/data.php?fips=50&amp;year=1968&amp;datatype=county&amp;def=1&amp;f=1&amp;off=0&amp;elect=0" xr:uid="{70BDA104-52D5-4C7B-B971-4D4C90E3C626}"/>
    <hyperlink ref="F50" r:id="rId47" display="https://uselectionatlas.org/RESULTS/data.php?fips=51&amp;year=1968&amp;datatype=county&amp;def=1&amp;f=1&amp;off=0&amp;elect=0" xr:uid="{FFD7963A-7C0E-477D-8A83-FA3F25613E4C}"/>
    <hyperlink ref="F51" r:id="rId48" display="https://uselectionatlas.org/RESULTS/data.php?fips=53&amp;year=1968&amp;datatype=county&amp;def=1&amp;f=1&amp;off=0&amp;elect=0" xr:uid="{F5F97DDF-4A64-4DE4-BBAD-2237A1ACC795}"/>
    <hyperlink ref="F52" r:id="rId49" display="https://uselectionatlas.org/RESULTS/data.php?fips=54&amp;year=1968&amp;datatype=county&amp;def=1&amp;f=1&amp;off=0&amp;elect=0" xr:uid="{AA7F1375-BD14-4513-BE45-514C5EE209C2}"/>
    <hyperlink ref="F53" r:id="rId50" display="https://uselectionatlas.org/RESULTS/data.php?fips=55&amp;year=1968&amp;datatype=county&amp;def=1&amp;f=1&amp;off=0&amp;elect=0" xr:uid="{1CE1346A-727B-49E7-B046-A926A7157DA7}"/>
    <hyperlink ref="F54" r:id="rId51" display="https://uselectionatlas.org/RESULTS/data.php?fips=56&amp;year=1968&amp;datatype=county&amp;def=1&amp;f=1&amp;off=0&amp;elect=0" xr:uid="{80A0D687-EC9E-4330-834F-9F37D3108A8D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678BC-31D9-4263-9B26-9C9BFE8994A3}">
  <dimension ref="F1:S54"/>
  <sheetViews>
    <sheetView topLeftCell="A35" workbookViewId="0">
      <selection activeCell="F4" sqref="F4:F54"/>
    </sheetView>
  </sheetViews>
  <sheetFormatPr defaultRowHeight="14.4" x14ac:dyDescent="0.3"/>
  <sheetData>
    <row r="1" spans="6:19" ht="28.2" thickBot="1" x14ac:dyDescent="0.35">
      <c r="F1" s="74" t="s">
        <v>1547</v>
      </c>
      <c r="G1" s="76" t="s">
        <v>1548</v>
      </c>
      <c r="H1" s="75" t="s">
        <v>1548</v>
      </c>
      <c r="I1" s="74" t="s">
        <v>1549</v>
      </c>
      <c r="J1" s="76" t="s">
        <v>2331</v>
      </c>
      <c r="K1" s="75" t="s">
        <v>2332</v>
      </c>
      <c r="L1" s="74" t="s">
        <v>1552</v>
      </c>
      <c r="M1" s="74" t="s">
        <v>1553</v>
      </c>
      <c r="N1" s="76" t="s">
        <v>2333</v>
      </c>
      <c r="O1" s="75" t="s">
        <v>2334</v>
      </c>
      <c r="P1" s="74" t="s">
        <v>1556</v>
      </c>
      <c r="Q1" s="76" t="s">
        <v>2333</v>
      </c>
      <c r="R1" s="75" t="s">
        <v>2334</v>
      </c>
      <c r="S1" s="78" t="s">
        <v>1556</v>
      </c>
    </row>
    <row r="2" spans="6:19" ht="15" thickBot="1" x14ac:dyDescent="0.35"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0"/>
    </row>
    <row r="3" spans="6:19" ht="15" thickBot="1" x14ac:dyDescent="0.35"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2"/>
    </row>
    <row r="4" spans="6:19" ht="15" thickBot="1" x14ac:dyDescent="0.35">
      <c r="F4" s="5" t="s">
        <v>7</v>
      </c>
      <c r="G4" s="84">
        <v>0</v>
      </c>
      <c r="H4" s="83">
        <v>10</v>
      </c>
      <c r="I4" s="85">
        <v>689817</v>
      </c>
      <c r="J4" s="87">
        <v>0</v>
      </c>
      <c r="K4" s="86">
        <v>1</v>
      </c>
      <c r="L4" s="89">
        <v>268353</v>
      </c>
      <c r="M4" s="90">
        <v>0.38900000000000001</v>
      </c>
      <c r="N4" s="91" t="s">
        <v>423</v>
      </c>
      <c r="O4" s="91" t="s">
        <v>2335</v>
      </c>
      <c r="P4" s="91" t="s">
        <v>2336</v>
      </c>
      <c r="Q4" s="91">
        <v>0</v>
      </c>
      <c r="R4" s="85">
        <v>479085</v>
      </c>
      <c r="S4" s="92" t="s">
        <v>2337</v>
      </c>
    </row>
    <row r="5" spans="6:19" ht="15" thickBot="1" x14ac:dyDescent="0.35">
      <c r="F5" s="5" t="s">
        <v>8</v>
      </c>
      <c r="G5" s="93">
        <v>3</v>
      </c>
      <c r="H5" s="84">
        <v>0</v>
      </c>
      <c r="I5" s="85">
        <v>67259</v>
      </c>
      <c r="J5" s="94">
        <v>1</v>
      </c>
      <c r="K5" s="87">
        <v>2</v>
      </c>
      <c r="L5" s="95">
        <v>21399</v>
      </c>
      <c r="M5" s="96">
        <v>0.31819999999999998</v>
      </c>
      <c r="N5" s="91" t="s">
        <v>2338</v>
      </c>
      <c r="O5" s="91" t="s">
        <v>2339</v>
      </c>
      <c r="P5" s="91" t="s">
        <v>423</v>
      </c>
      <c r="Q5" s="85">
        <v>44329</v>
      </c>
      <c r="R5" s="85">
        <v>22930</v>
      </c>
      <c r="S5" s="92" t="s">
        <v>424</v>
      </c>
    </row>
    <row r="6" spans="6:19" ht="15" thickBot="1" x14ac:dyDescent="0.35">
      <c r="F6" s="5" t="s">
        <v>9</v>
      </c>
      <c r="G6" s="84">
        <v>0</v>
      </c>
      <c r="H6" s="83">
        <v>5</v>
      </c>
      <c r="I6" s="85">
        <v>480770</v>
      </c>
      <c r="J6" s="87">
        <v>2</v>
      </c>
      <c r="K6" s="86">
        <v>1</v>
      </c>
      <c r="L6" s="89">
        <v>4782</v>
      </c>
      <c r="M6" s="90">
        <v>9.9000000000000008E-3</v>
      </c>
      <c r="N6" s="91" t="s">
        <v>246</v>
      </c>
      <c r="O6" s="91" t="s">
        <v>2340</v>
      </c>
      <c r="P6" s="91" t="s">
        <v>2201</v>
      </c>
      <c r="Q6" s="85">
        <v>237753</v>
      </c>
      <c r="R6" s="85">
        <v>242535</v>
      </c>
      <c r="S6" s="92" t="s">
        <v>2341</v>
      </c>
    </row>
    <row r="7" spans="6:19" ht="15" thickBot="1" x14ac:dyDescent="0.35">
      <c r="F7" s="5" t="s">
        <v>10</v>
      </c>
      <c r="G7" s="93">
        <v>6</v>
      </c>
      <c r="H7" s="84">
        <v>0</v>
      </c>
      <c r="I7" s="85">
        <v>560426</v>
      </c>
      <c r="J7" s="94">
        <v>1</v>
      </c>
      <c r="K7" s="87">
        <v>2</v>
      </c>
      <c r="L7" s="95">
        <v>70933</v>
      </c>
      <c r="M7" s="96">
        <v>0.12659999999999999</v>
      </c>
      <c r="N7" s="91" t="s">
        <v>1008</v>
      </c>
      <c r="O7" s="91" t="s">
        <v>2342</v>
      </c>
      <c r="P7" s="91" t="s">
        <v>1262</v>
      </c>
      <c r="Q7" s="85">
        <v>314197</v>
      </c>
      <c r="R7" s="85">
        <v>243264</v>
      </c>
      <c r="S7" s="92" t="s">
        <v>2343</v>
      </c>
    </row>
    <row r="8" spans="6:19" ht="15" thickBot="1" x14ac:dyDescent="0.35">
      <c r="F8" s="5" t="s">
        <v>11</v>
      </c>
      <c r="G8" s="93">
        <v>40</v>
      </c>
      <c r="H8" s="84">
        <v>0</v>
      </c>
      <c r="I8" s="85">
        <v>7057586</v>
      </c>
      <c r="J8" s="94">
        <v>1</v>
      </c>
      <c r="K8" s="87">
        <v>2</v>
      </c>
      <c r="L8" s="95">
        <v>1292769</v>
      </c>
      <c r="M8" s="96">
        <v>0.1832</v>
      </c>
      <c r="N8" s="91" t="s">
        <v>2137</v>
      </c>
      <c r="O8" s="91" t="s">
        <v>2344</v>
      </c>
      <c r="P8" s="91" t="s">
        <v>2345</v>
      </c>
      <c r="Q8" s="85">
        <v>4171877</v>
      </c>
      <c r="R8" s="85">
        <v>2879108</v>
      </c>
      <c r="S8" s="92" t="s">
        <v>2346</v>
      </c>
    </row>
    <row r="9" spans="6:19" ht="15" thickBot="1" x14ac:dyDescent="0.35">
      <c r="F9" s="5" t="s">
        <v>12</v>
      </c>
      <c r="G9" s="93">
        <v>6</v>
      </c>
      <c r="H9" s="84">
        <v>0</v>
      </c>
      <c r="I9" s="85">
        <v>776986</v>
      </c>
      <c r="J9" s="94">
        <v>1</v>
      </c>
      <c r="K9" s="87">
        <v>2</v>
      </c>
      <c r="L9" s="95">
        <v>179257</v>
      </c>
      <c r="M9" s="96">
        <v>0.23069999999999999</v>
      </c>
      <c r="N9" s="91" t="s">
        <v>2347</v>
      </c>
      <c r="O9" s="91" t="s">
        <v>2348</v>
      </c>
      <c r="P9" s="91" t="s">
        <v>1622</v>
      </c>
      <c r="Q9" s="85">
        <v>476024</v>
      </c>
      <c r="R9" s="85">
        <v>296767</v>
      </c>
      <c r="S9" s="92" t="s">
        <v>2349</v>
      </c>
    </row>
    <row r="10" spans="6:19" ht="15" thickBot="1" x14ac:dyDescent="0.35">
      <c r="F10" s="5" t="s">
        <v>13</v>
      </c>
      <c r="G10" s="93">
        <v>8</v>
      </c>
      <c r="H10" s="84">
        <v>0</v>
      </c>
      <c r="I10" s="85">
        <v>1218578</v>
      </c>
      <c r="J10" s="94">
        <v>1</v>
      </c>
      <c r="K10" s="87">
        <v>2</v>
      </c>
      <c r="L10" s="95">
        <v>435273</v>
      </c>
      <c r="M10" s="96">
        <v>0.35720000000000002</v>
      </c>
      <c r="N10" s="91" t="s">
        <v>2350</v>
      </c>
      <c r="O10" s="91" t="s">
        <v>2351</v>
      </c>
      <c r="P10" s="91" t="s">
        <v>2352</v>
      </c>
      <c r="Q10" s="85">
        <v>826269</v>
      </c>
      <c r="R10" s="85">
        <v>390996</v>
      </c>
      <c r="S10" s="92" t="s">
        <v>2353</v>
      </c>
    </row>
    <row r="11" spans="6:19" ht="15" thickBot="1" x14ac:dyDescent="0.35">
      <c r="F11" s="5" t="s">
        <v>14</v>
      </c>
      <c r="G11" s="93">
        <v>3</v>
      </c>
      <c r="H11" s="84">
        <v>0</v>
      </c>
      <c r="I11" s="85">
        <v>201320</v>
      </c>
      <c r="J11" s="94">
        <v>1</v>
      </c>
      <c r="K11" s="87">
        <v>2</v>
      </c>
      <c r="L11" s="95">
        <v>44626</v>
      </c>
      <c r="M11" s="96">
        <v>0.22170000000000001</v>
      </c>
      <c r="N11" s="91" t="s">
        <v>2354</v>
      </c>
      <c r="O11" s="91" t="s">
        <v>1612</v>
      </c>
      <c r="P11" s="91" t="s">
        <v>2234</v>
      </c>
      <c r="Q11" s="85">
        <v>122704</v>
      </c>
      <c r="R11" s="85">
        <v>78078</v>
      </c>
      <c r="S11" s="92" t="s">
        <v>2355</v>
      </c>
    </row>
    <row r="12" spans="6:19" ht="15" thickBot="1" x14ac:dyDescent="0.35">
      <c r="F12" s="5" t="s">
        <v>15</v>
      </c>
      <c r="G12" s="93">
        <v>3</v>
      </c>
      <c r="H12" s="84">
        <v>0</v>
      </c>
      <c r="I12" s="85">
        <v>198597</v>
      </c>
      <c r="J12" s="94">
        <v>1</v>
      </c>
      <c r="K12" s="87">
        <v>2</v>
      </c>
      <c r="L12" s="95">
        <v>140995</v>
      </c>
      <c r="M12" s="96">
        <v>0.71</v>
      </c>
      <c r="N12" s="91" t="s">
        <v>2356</v>
      </c>
      <c r="O12" s="91" t="s">
        <v>2357</v>
      </c>
      <c r="P12" s="91" t="s">
        <v>423</v>
      </c>
      <c r="Q12" s="85">
        <v>169796</v>
      </c>
      <c r="R12" s="85">
        <v>28801</v>
      </c>
      <c r="S12" s="92" t="s">
        <v>424</v>
      </c>
    </row>
    <row r="13" spans="6:19" ht="15" thickBot="1" x14ac:dyDescent="0.35">
      <c r="F13" s="5" t="s">
        <v>16</v>
      </c>
      <c r="G13" s="93">
        <v>14</v>
      </c>
      <c r="H13" s="84">
        <v>0</v>
      </c>
      <c r="I13" s="85">
        <v>1854481</v>
      </c>
      <c r="J13" s="94">
        <v>1</v>
      </c>
      <c r="K13" s="87">
        <v>2</v>
      </c>
      <c r="L13" s="95">
        <v>42599</v>
      </c>
      <c r="M13" s="96">
        <v>2.3E-2</v>
      </c>
      <c r="N13" s="91" t="s">
        <v>324</v>
      </c>
      <c r="O13" s="91" t="s">
        <v>1053</v>
      </c>
      <c r="P13" s="91" t="s">
        <v>423</v>
      </c>
      <c r="Q13" s="85">
        <v>948540</v>
      </c>
      <c r="R13" s="85">
        <v>905941</v>
      </c>
      <c r="S13" s="92" t="s">
        <v>424</v>
      </c>
    </row>
    <row r="14" spans="6:19" ht="15" thickBot="1" x14ac:dyDescent="0.35">
      <c r="F14" s="5" t="s">
        <v>17</v>
      </c>
      <c r="G14" s="84">
        <v>0</v>
      </c>
      <c r="H14" s="83">
        <v>12</v>
      </c>
      <c r="I14" s="85">
        <v>1139336</v>
      </c>
      <c r="J14" s="87">
        <v>2</v>
      </c>
      <c r="K14" s="86">
        <v>1</v>
      </c>
      <c r="L14" s="89">
        <v>94027</v>
      </c>
      <c r="M14" s="90">
        <v>8.2500000000000004E-2</v>
      </c>
      <c r="N14" s="91" t="s">
        <v>2358</v>
      </c>
      <c r="O14" s="91" t="s">
        <v>2359</v>
      </c>
      <c r="P14" s="91" t="s">
        <v>1582</v>
      </c>
      <c r="Q14" s="85">
        <v>522557</v>
      </c>
      <c r="R14" s="85">
        <v>616584</v>
      </c>
      <c r="S14" s="92" t="s">
        <v>2360</v>
      </c>
    </row>
    <row r="15" spans="6:19" ht="15" thickBot="1" x14ac:dyDescent="0.35">
      <c r="F15" s="5" t="s">
        <v>18</v>
      </c>
      <c r="G15" s="93">
        <v>4</v>
      </c>
      <c r="H15" s="84">
        <v>0</v>
      </c>
      <c r="I15" s="85">
        <v>207271</v>
      </c>
      <c r="J15" s="94">
        <v>1</v>
      </c>
      <c r="K15" s="87">
        <v>2</v>
      </c>
      <c r="L15" s="95">
        <v>119227</v>
      </c>
      <c r="M15" s="96">
        <v>0.57520000000000004</v>
      </c>
      <c r="N15" s="91" t="s">
        <v>2361</v>
      </c>
      <c r="O15" s="91" t="s">
        <v>2362</v>
      </c>
      <c r="P15" s="91" t="s">
        <v>423</v>
      </c>
      <c r="Q15" s="85">
        <v>163249</v>
      </c>
      <c r="R15" s="85">
        <v>44022</v>
      </c>
      <c r="S15" s="92" t="s">
        <v>424</v>
      </c>
    </row>
    <row r="16" spans="6:19" ht="15" thickBot="1" x14ac:dyDescent="0.35">
      <c r="F16" s="5" t="s">
        <v>19</v>
      </c>
      <c r="G16" s="93">
        <v>4</v>
      </c>
      <c r="H16" s="84">
        <v>0</v>
      </c>
      <c r="I16" s="85">
        <v>292477</v>
      </c>
      <c r="J16" s="94">
        <v>1</v>
      </c>
      <c r="K16" s="87">
        <v>2</v>
      </c>
      <c r="L16" s="95">
        <v>5363</v>
      </c>
      <c r="M16" s="96">
        <v>1.83E-2</v>
      </c>
      <c r="N16" s="91" t="s">
        <v>977</v>
      </c>
      <c r="O16" s="91" t="s">
        <v>2363</v>
      </c>
      <c r="P16" s="91" t="s">
        <v>423</v>
      </c>
      <c r="Q16" s="85">
        <v>148920</v>
      </c>
      <c r="R16" s="85">
        <v>143557</v>
      </c>
      <c r="S16" s="92" t="s">
        <v>424</v>
      </c>
    </row>
    <row r="17" spans="6:19" ht="15" thickBot="1" x14ac:dyDescent="0.35">
      <c r="F17" s="5" t="s">
        <v>20</v>
      </c>
      <c r="G17" s="93">
        <v>26</v>
      </c>
      <c r="H17" s="84">
        <v>0</v>
      </c>
      <c r="I17" s="85">
        <v>4702841</v>
      </c>
      <c r="J17" s="94">
        <v>1</v>
      </c>
      <c r="K17" s="87">
        <v>2</v>
      </c>
      <c r="L17" s="95">
        <v>890887</v>
      </c>
      <c r="M17" s="96">
        <v>0.18940000000000001</v>
      </c>
      <c r="N17" s="91" t="s">
        <v>2364</v>
      </c>
      <c r="O17" s="91" t="s">
        <v>2207</v>
      </c>
      <c r="P17" s="91" t="s">
        <v>423</v>
      </c>
      <c r="Q17" s="85">
        <v>2796833</v>
      </c>
      <c r="R17" s="85">
        <v>1905946</v>
      </c>
      <c r="S17" s="92" t="s">
        <v>2365</v>
      </c>
    </row>
    <row r="18" spans="6:19" ht="15" thickBot="1" x14ac:dyDescent="0.35">
      <c r="F18" s="5" t="s">
        <v>21</v>
      </c>
      <c r="G18" s="93">
        <v>13</v>
      </c>
      <c r="H18" s="84">
        <v>0</v>
      </c>
      <c r="I18" s="85">
        <v>2091606</v>
      </c>
      <c r="J18" s="94">
        <v>1</v>
      </c>
      <c r="K18" s="87">
        <v>2</v>
      </c>
      <c r="L18" s="95">
        <v>259730</v>
      </c>
      <c r="M18" s="96">
        <v>0.1242</v>
      </c>
      <c r="N18" s="91" t="s">
        <v>2366</v>
      </c>
      <c r="O18" s="91" t="s">
        <v>2367</v>
      </c>
      <c r="P18" s="91" t="s">
        <v>2064</v>
      </c>
      <c r="Q18" s="85">
        <v>1170848</v>
      </c>
      <c r="R18" s="85">
        <v>911118</v>
      </c>
      <c r="S18" s="92" t="s">
        <v>2368</v>
      </c>
    </row>
    <row r="19" spans="6:19" ht="15" thickBot="1" x14ac:dyDescent="0.35">
      <c r="F19" s="5" t="s">
        <v>22</v>
      </c>
      <c r="G19" s="93">
        <v>9</v>
      </c>
      <c r="H19" s="84">
        <v>0</v>
      </c>
      <c r="I19" s="85">
        <v>1184539</v>
      </c>
      <c r="J19" s="94">
        <v>1</v>
      </c>
      <c r="K19" s="87">
        <v>2</v>
      </c>
      <c r="L19" s="95">
        <v>283882</v>
      </c>
      <c r="M19" s="96">
        <v>0.2397</v>
      </c>
      <c r="N19" s="91" t="s">
        <v>2369</v>
      </c>
      <c r="O19" s="91" t="s">
        <v>1482</v>
      </c>
      <c r="P19" s="91" t="s">
        <v>1339</v>
      </c>
      <c r="Q19" s="85">
        <v>733030</v>
      </c>
      <c r="R19" s="85">
        <v>449148</v>
      </c>
      <c r="S19" s="92" t="s">
        <v>2370</v>
      </c>
    </row>
    <row r="20" spans="6:19" ht="15" thickBot="1" x14ac:dyDescent="0.35">
      <c r="F20" s="5" t="s">
        <v>23</v>
      </c>
      <c r="G20" s="93">
        <v>7</v>
      </c>
      <c r="H20" s="84">
        <v>0</v>
      </c>
      <c r="I20" s="85">
        <v>857901</v>
      </c>
      <c r="J20" s="94">
        <v>1</v>
      </c>
      <c r="K20" s="87">
        <v>2</v>
      </c>
      <c r="L20" s="95">
        <v>77449</v>
      </c>
      <c r="M20" s="96">
        <v>9.0300000000000005E-2</v>
      </c>
      <c r="N20" s="91" t="s">
        <v>2371</v>
      </c>
      <c r="O20" s="91" t="s">
        <v>2372</v>
      </c>
      <c r="P20" s="91" t="s">
        <v>953</v>
      </c>
      <c r="Q20" s="85">
        <v>464028</v>
      </c>
      <c r="R20" s="85">
        <v>386579</v>
      </c>
      <c r="S20" s="92" t="s">
        <v>2373</v>
      </c>
    </row>
    <row r="21" spans="6:19" ht="15" thickBot="1" x14ac:dyDescent="0.35">
      <c r="F21" s="5" t="s">
        <v>24</v>
      </c>
      <c r="G21" s="93">
        <v>9</v>
      </c>
      <c r="H21" s="84">
        <v>0</v>
      </c>
      <c r="I21" s="85">
        <v>1046105</v>
      </c>
      <c r="J21" s="94">
        <v>1</v>
      </c>
      <c r="K21" s="87">
        <v>2</v>
      </c>
      <c r="L21" s="95">
        <v>296682</v>
      </c>
      <c r="M21" s="96">
        <v>0.28360000000000002</v>
      </c>
      <c r="N21" s="91" t="s">
        <v>2374</v>
      </c>
      <c r="O21" s="91" t="s">
        <v>1888</v>
      </c>
      <c r="P21" s="91" t="s">
        <v>1309</v>
      </c>
      <c r="Q21" s="85">
        <v>669659</v>
      </c>
      <c r="R21" s="85">
        <v>372977</v>
      </c>
      <c r="S21" s="92" t="s">
        <v>2375</v>
      </c>
    </row>
    <row r="22" spans="6:19" ht="15" thickBot="1" x14ac:dyDescent="0.35">
      <c r="F22" s="5" t="s">
        <v>25</v>
      </c>
      <c r="G22" s="84">
        <v>0</v>
      </c>
      <c r="H22" s="83">
        <v>10</v>
      </c>
      <c r="I22" s="85">
        <v>896293</v>
      </c>
      <c r="J22" s="87">
        <v>2</v>
      </c>
      <c r="K22" s="86">
        <v>1</v>
      </c>
      <c r="L22" s="89">
        <v>122157</v>
      </c>
      <c r="M22" s="90">
        <v>0.1363</v>
      </c>
      <c r="N22" s="91" t="s">
        <v>2376</v>
      </c>
      <c r="O22" s="91" t="s">
        <v>989</v>
      </c>
      <c r="P22" s="91" t="s">
        <v>423</v>
      </c>
      <c r="Q22" s="85">
        <v>387068</v>
      </c>
      <c r="R22" s="85">
        <v>509225</v>
      </c>
      <c r="S22" s="92" t="s">
        <v>424</v>
      </c>
    </row>
    <row r="23" spans="6:19" ht="15" thickBot="1" x14ac:dyDescent="0.35">
      <c r="F23" s="5" t="s">
        <v>26</v>
      </c>
      <c r="G23" s="93">
        <v>4</v>
      </c>
      <c r="H23" s="84">
        <v>0</v>
      </c>
      <c r="I23" s="85">
        <v>381221</v>
      </c>
      <c r="J23" s="94">
        <v>1</v>
      </c>
      <c r="K23" s="87">
        <v>2</v>
      </c>
      <c r="L23" s="95">
        <v>143563</v>
      </c>
      <c r="M23" s="96">
        <v>0.37659999999999999</v>
      </c>
      <c r="N23" s="91" t="s">
        <v>2377</v>
      </c>
      <c r="O23" s="91" t="s">
        <v>2378</v>
      </c>
      <c r="P23" s="91" t="s">
        <v>2379</v>
      </c>
      <c r="Q23" s="85">
        <v>262264</v>
      </c>
      <c r="R23" s="85">
        <v>118701</v>
      </c>
      <c r="S23" s="92" t="s">
        <v>2380</v>
      </c>
    </row>
    <row r="24" spans="6:19" ht="15" thickBot="1" x14ac:dyDescent="0.35">
      <c r="F24" s="5" t="s">
        <v>27</v>
      </c>
      <c r="G24" s="93">
        <v>10</v>
      </c>
      <c r="H24" s="84">
        <v>0</v>
      </c>
      <c r="I24" s="85">
        <v>1116457</v>
      </c>
      <c r="J24" s="94">
        <v>1</v>
      </c>
      <c r="K24" s="87">
        <v>2</v>
      </c>
      <c r="L24" s="95">
        <v>345417</v>
      </c>
      <c r="M24" s="96">
        <v>0.30940000000000001</v>
      </c>
      <c r="N24" s="91" t="s">
        <v>2381</v>
      </c>
      <c r="O24" s="91" t="s">
        <v>2382</v>
      </c>
      <c r="P24" s="91" t="s">
        <v>423</v>
      </c>
      <c r="Q24" s="85">
        <v>730912</v>
      </c>
      <c r="R24" s="85">
        <v>385495</v>
      </c>
      <c r="S24" s="92" t="s">
        <v>2383</v>
      </c>
    </row>
    <row r="25" spans="6:19" ht="15" thickBot="1" x14ac:dyDescent="0.35">
      <c r="F25" s="5" t="s">
        <v>28</v>
      </c>
      <c r="G25" s="93">
        <v>14</v>
      </c>
      <c r="H25" s="84">
        <v>0</v>
      </c>
      <c r="I25" s="85">
        <v>2344798</v>
      </c>
      <c r="J25" s="94">
        <v>1</v>
      </c>
      <c r="K25" s="87">
        <v>2</v>
      </c>
      <c r="L25" s="95">
        <v>1236695</v>
      </c>
      <c r="M25" s="96">
        <v>0.52739999999999998</v>
      </c>
      <c r="N25" s="91" t="s">
        <v>2384</v>
      </c>
      <c r="O25" s="91" t="s">
        <v>2385</v>
      </c>
      <c r="P25" s="91" t="s">
        <v>2246</v>
      </c>
      <c r="Q25" s="85">
        <v>1786422</v>
      </c>
      <c r="R25" s="85">
        <v>549727</v>
      </c>
      <c r="S25" s="92" t="s">
        <v>2386</v>
      </c>
    </row>
    <row r="26" spans="6:19" ht="15" thickBot="1" x14ac:dyDescent="0.35">
      <c r="F26" s="5" t="s">
        <v>29</v>
      </c>
      <c r="G26" s="93">
        <v>21</v>
      </c>
      <c r="H26" s="84">
        <v>0</v>
      </c>
      <c r="I26" s="85">
        <v>3203102</v>
      </c>
      <c r="J26" s="94">
        <v>1</v>
      </c>
      <c r="K26" s="87">
        <v>2</v>
      </c>
      <c r="L26" s="95">
        <v>1076463</v>
      </c>
      <c r="M26" s="96">
        <v>0.33610000000000001</v>
      </c>
      <c r="N26" s="91" t="s">
        <v>2387</v>
      </c>
      <c r="O26" s="91" t="s">
        <v>2388</v>
      </c>
      <c r="P26" s="91" t="s">
        <v>1339</v>
      </c>
      <c r="Q26" s="85">
        <v>2136615</v>
      </c>
      <c r="R26" s="85">
        <v>1060152</v>
      </c>
      <c r="S26" s="92" t="s">
        <v>2389</v>
      </c>
    </row>
    <row r="27" spans="6:19" ht="15" thickBot="1" x14ac:dyDescent="0.35">
      <c r="F27" s="5" t="s">
        <v>30</v>
      </c>
      <c r="G27" s="93">
        <v>10</v>
      </c>
      <c r="H27" s="84">
        <v>0</v>
      </c>
      <c r="I27" s="85">
        <v>1554462</v>
      </c>
      <c r="J27" s="94">
        <v>1</v>
      </c>
      <c r="K27" s="87">
        <v>2</v>
      </c>
      <c r="L27" s="95">
        <v>431493</v>
      </c>
      <c r="M27" s="96">
        <v>0.27760000000000001</v>
      </c>
      <c r="N27" s="91" t="s">
        <v>2390</v>
      </c>
      <c r="O27" s="91" t="s">
        <v>2391</v>
      </c>
      <c r="P27" s="91" t="s">
        <v>2392</v>
      </c>
      <c r="Q27" s="85">
        <v>991117</v>
      </c>
      <c r="R27" s="85">
        <v>559624</v>
      </c>
      <c r="S27" s="92" t="s">
        <v>2393</v>
      </c>
    </row>
    <row r="28" spans="6:19" ht="15" thickBot="1" x14ac:dyDescent="0.35">
      <c r="F28" s="5" t="s">
        <v>31</v>
      </c>
      <c r="G28" s="84">
        <v>0</v>
      </c>
      <c r="H28" s="83">
        <v>7</v>
      </c>
      <c r="I28" s="85">
        <v>409146</v>
      </c>
      <c r="J28" s="87">
        <v>2</v>
      </c>
      <c r="K28" s="86">
        <v>1</v>
      </c>
      <c r="L28" s="89">
        <v>303910</v>
      </c>
      <c r="M28" s="90">
        <v>0.74280000000000002</v>
      </c>
      <c r="N28" s="91" t="s">
        <v>2394</v>
      </c>
      <c r="O28" s="91" t="s">
        <v>2395</v>
      </c>
      <c r="P28" s="91" t="s">
        <v>423</v>
      </c>
      <c r="Q28" s="85">
        <v>52618</v>
      </c>
      <c r="R28" s="85">
        <v>356528</v>
      </c>
      <c r="S28" s="92" t="s">
        <v>424</v>
      </c>
    </row>
    <row r="29" spans="6:19" ht="15" thickBot="1" x14ac:dyDescent="0.35">
      <c r="F29" s="5" t="s">
        <v>32</v>
      </c>
      <c r="G29" s="93">
        <v>12</v>
      </c>
      <c r="H29" s="84">
        <v>0</v>
      </c>
      <c r="I29" s="85">
        <v>1817879</v>
      </c>
      <c r="J29" s="94">
        <v>1</v>
      </c>
      <c r="K29" s="87">
        <v>2</v>
      </c>
      <c r="L29" s="95">
        <v>510809</v>
      </c>
      <c r="M29" s="96">
        <v>0.28100000000000003</v>
      </c>
      <c r="N29" s="91" t="s">
        <v>2396</v>
      </c>
      <c r="O29" s="91" t="s">
        <v>2397</v>
      </c>
      <c r="P29" s="91" t="s">
        <v>423</v>
      </c>
      <c r="Q29" s="85">
        <v>1164344</v>
      </c>
      <c r="R29" s="85">
        <v>653535</v>
      </c>
      <c r="S29" s="92" t="s">
        <v>424</v>
      </c>
    </row>
    <row r="30" spans="6:19" ht="15" thickBot="1" x14ac:dyDescent="0.35">
      <c r="F30" s="5" t="s">
        <v>33</v>
      </c>
      <c r="G30" s="93">
        <v>4</v>
      </c>
      <c r="H30" s="84">
        <v>0</v>
      </c>
      <c r="I30" s="85">
        <v>278628</v>
      </c>
      <c r="J30" s="94">
        <v>1</v>
      </c>
      <c r="K30" s="87">
        <v>2</v>
      </c>
      <c r="L30" s="95">
        <v>51214</v>
      </c>
      <c r="M30" s="96">
        <v>0.18379999999999999</v>
      </c>
      <c r="N30" s="91" t="s">
        <v>2398</v>
      </c>
      <c r="O30" s="91" t="s">
        <v>2399</v>
      </c>
      <c r="P30" s="91" t="s">
        <v>969</v>
      </c>
      <c r="Q30" s="85">
        <v>164246</v>
      </c>
      <c r="R30" s="85">
        <v>113032</v>
      </c>
      <c r="S30" s="92" t="s">
        <v>2400</v>
      </c>
    </row>
    <row r="31" spans="6:19" ht="15" thickBot="1" x14ac:dyDescent="0.35">
      <c r="F31" s="5" t="s">
        <v>34</v>
      </c>
      <c r="G31" s="93">
        <v>5</v>
      </c>
      <c r="H31" s="84">
        <v>0</v>
      </c>
      <c r="I31" s="85">
        <v>584154</v>
      </c>
      <c r="J31" s="94">
        <v>1</v>
      </c>
      <c r="K31" s="87">
        <v>2</v>
      </c>
      <c r="L31" s="95">
        <v>30460</v>
      </c>
      <c r="M31" s="96">
        <v>5.21E-2</v>
      </c>
      <c r="N31" s="91" t="s">
        <v>2401</v>
      </c>
      <c r="O31" s="91" t="s">
        <v>2402</v>
      </c>
      <c r="P31" s="91" t="s">
        <v>423</v>
      </c>
      <c r="Q31" s="85">
        <v>307307</v>
      </c>
      <c r="R31" s="85">
        <v>276847</v>
      </c>
      <c r="S31" s="92" t="s">
        <v>424</v>
      </c>
    </row>
    <row r="32" spans="6:19" ht="15" thickBot="1" x14ac:dyDescent="0.35">
      <c r="F32" s="5" t="s">
        <v>35</v>
      </c>
      <c r="G32" s="93">
        <v>3</v>
      </c>
      <c r="H32" s="84">
        <v>0</v>
      </c>
      <c r="I32" s="85">
        <v>135433</v>
      </c>
      <c r="J32" s="94">
        <v>1</v>
      </c>
      <c r="K32" s="87">
        <v>2</v>
      </c>
      <c r="L32" s="95">
        <v>23245</v>
      </c>
      <c r="M32" s="96">
        <v>0.1716</v>
      </c>
      <c r="N32" s="91" t="s">
        <v>2403</v>
      </c>
      <c r="O32" s="91" t="s">
        <v>1852</v>
      </c>
      <c r="P32" s="91" t="s">
        <v>423</v>
      </c>
      <c r="Q32" s="85">
        <v>79339</v>
      </c>
      <c r="R32" s="85">
        <v>56094</v>
      </c>
      <c r="S32" s="92" t="s">
        <v>424</v>
      </c>
    </row>
    <row r="33" spans="6:19" ht="15" thickBot="1" x14ac:dyDescent="0.35">
      <c r="F33" s="5" t="s">
        <v>36</v>
      </c>
      <c r="G33" s="93">
        <v>4</v>
      </c>
      <c r="H33" s="84">
        <v>0</v>
      </c>
      <c r="I33" s="85">
        <v>288093</v>
      </c>
      <c r="J33" s="94">
        <v>1</v>
      </c>
      <c r="K33" s="87">
        <v>2</v>
      </c>
      <c r="L33" s="95">
        <v>80035</v>
      </c>
      <c r="M33" s="96">
        <v>0.27779999999999999</v>
      </c>
      <c r="N33" s="91" t="s">
        <v>2404</v>
      </c>
      <c r="O33" s="91" t="s">
        <v>1675</v>
      </c>
      <c r="P33" s="91" t="s">
        <v>423</v>
      </c>
      <c r="Q33" s="85">
        <v>184064</v>
      </c>
      <c r="R33" s="85">
        <v>104029</v>
      </c>
      <c r="S33" s="92" t="s">
        <v>424</v>
      </c>
    </row>
    <row r="34" spans="6:19" ht="15" thickBot="1" x14ac:dyDescent="0.35">
      <c r="F34" s="5" t="s">
        <v>37</v>
      </c>
      <c r="G34" s="93">
        <v>17</v>
      </c>
      <c r="H34" s="84">
        <v>0</v>
      </c>
      <c r="I34" s="85">
        <v>2846770</v>
      </c>
      <c r="J34" s="94">
        <v>1</v>
      </c>
      <c r="K34" s="87">
        <v>2</v>
      </c>
      <c r="L34" s="95">
        <v>903828</v>
      </c>
      <c r="M34" s="96">
        <v>0.3175</v>
      </c>
      <c r="N34" s="91" t="s">
        <v>2405</v>
      </c>
      <c r="O34" s="91" t="s">
        <v>2406</v>
      </c>
      <c r="P34" s="91" t="s">
        <v>1622</v>
      </c>
      <c r="Q34" s="85">
        <v>1867671</v>
      </c>
      <c r="R34" s="85">
        <v>963843</v>
      </c>
      <c r="S34" s="92" t="s">
        <v>2407</v>
      </c>
    </row>
    <row r="35" spans="6:19" ht="15" thickBot="1" x14ac:dyDescent="0.35">
      <c r="F35" s="5" t="s">
        <v>38</v>
      </c>
      <c r="G35" s="93">
        <v>4</v>
      </c>
      <c r="H35" s="84">
        <v>0</v>
      </c>
      <c r="I35" s="85">
        <v>327615</v>
      </c>
      <c r="J35" s="94">
        <v>1</v>
      </c>
      <c r="K35" s="87">
        <v>2</v>
      </c>
      <c r="L35" s="95">
        <v>62179</v>
      </c>
      <c r="M35" s="96">
        <v>0.1898</v>
      </c>
      <c r="N35" s="91" t="s">
        <v>2408</v>
      </c>
      <c r="O35" s="91" t="s">
        <v>1621</v>
      </c>
      <c r="P35" s="91" t="s">
        <v>1622</v>
      </c>
      <c r="Q35" s="85">
        <v>194017</v>
      </c>
      <c r="R35" s="85">
        <v>131838</v>
      </c>
      <c r="S35" s="92" t="s">
        <v>2409</v>
      </c>
    </row>
    <row r="36" spans="6:19" ht="15" thickBot="1" x14ac:dyDescent="0.35">
      <c r="F36" s="5" t="s">
        <v>39</v>
      </c>
      <c r="G36" s="93">
        <v>43</v>
      </c>
      <c r="H36" s="84">
        <v>0</v>
      </c>
      <c r="I36" s="85">
        <v>7166015</v>
      </c>
      <c r="J36" s="94">
        <v>1</v>
      </c>
      <c r="K36" s="87">
        <v>2</v>
      </c>
      <c r="L36" s="95">
        <v>2669597</v>
      </c>
      <c r="M36" s="96">
        <v>0.3725</v>
      </c>
      <c r="N36" s="91" t="s">
        <v>2410</v>
      </c>
      <c r="O36" s="91" t="s">
        <v>2411</v>
      </c>
      <c r="P36" s="91" t="s">
        <v>1897</v>
      </c>
      <c r="Q36" s="85">
        <v>4913156</v>
      </c>
      <c r="R36" s="85">
        <v>2243559</v>
      </c>
      <c r="S36" s="92" t="s">
        <v>2412</v>
      </c>
    </row>
    <row r="37" spans="6:19" ht="15" thickBot="1" x14ac:dyDescent="0.35">
      <c r="F37" s="5" t="s">
        <v>40</v>
      </c>
      <c r="G37" s="93">
        <v>13</v>
      </c>
      <c r="H37" s="84">
        <v>0</v>
      </c>
      <c r="I37" s="85">
        <v>1424983</v>
      </c>
      <c r="J37" s="94">
        <v>1</v>
      </c>
      <c r="K37" s="87">
        <v>2</v>
      </c>
      <c r="L37" s="95">
        <v>175295</v>
      </c>
      <c r="M37" s="96">
        <v>0.123</v>
      </c>
      <c r="N37" s="91" t="s">
        <v>2413</v>
      </c>
      <c r="O37" s="91" t="s">
        <v>2414</v>
      </c>
      <c r="P37" s="91" t="s">
        <v>423</v>
      </c>
      <c r="Q37" s="85">
        <v>800139</v>
      </c>
      <c r="R37" s="85">
        <v>624844</v>
      </c>
      <c r="S37" s="92" t="s">
        <v>424</v>
      </c>
    </row>
    <row r="38" spans="6:19" ht="15" thickBot="1" x14ac:dyDescent="0.35">
      <c r="F38" s="5" t="s">
        <v>41</v>
      </c>
      <c r="G38" s="93">
        <v>4</v>
      </c>
      <c r="H38" s="84">
        <v>0</v>
      </c>
      <c r="I38" s="85">
        <v>258389</v>
      </c>
      <c r="J38" s="94">
        <v>1</v>
      </c>
      <c r="K38" s="87">
        <v>2</v>
      </c>
      <c r="L38" s="95">
        <v>41577</v>
      </c>
      <c r="M38" s="96">
        <v>0.16089999999999999</v>
      </c>
      <c r="N38" s="91" t="s">
        <v>239</v>
      </c>
      <c r="O38" s="91" t="s">
        <v>2415</v>
      </c>
      <c r="P38" s="91" t="s">
        <v>2416</v>
      </c>
      <c r="Q38" s="85">
        <v>149784</v>
      </c>
      <c r="R38" s="85">
        <v>108207</v>
      </c>
      <c r="S38" s="92" t="s">
        <v>2417</v>
      </c>
    </row>
    <row r="39" spans="6:19" ht="15" thickBot="1" x14ac:dyDescent="0.35">
      <c r="F39" s="5" t="s">
        <v>42</v>
      </c>
      <c r="G39" s="93">
        <v>26</v>
      </c>
      <c r="H39" s="84">
        <v>0</v>
      </c>
      <c r="I39" s="85">
        <v>3969196</v>
      </c>
      <c r="J39" s="94">
        <v>1</v>
      </c>
      <c r="K39" s="87">
        <v>2</v>
      </c>
      <c r="L39" s="95">
        <v>1027466</v>
      </c>
      <c r="M39" s="96">
        <v>0.25890000000000002</v>
      </c>
      <c r="N39" s="91" t="s">
        <v>2418</v>
      </c>
      <c r="O39" s="91" t="s">
        <v>2419</v>
      </c>
      <c r="P39" s="91" t="s">
        <v>423</v>
      </c>
      <c r="Q39" s="85">
        <v>2498331</v>
      </c>
      <c r="R39" s="85">
        <v>1470865</v>
      </c>
      <c r="S39" s="92" t="s">
        <v>424</v>
      </c>
    </row>
    <row r="40" spans="6:19" ht="15" thickBot="1" x14ac:dyDescent="0.35">
      <c r="F40" s="5" t="s">
        <v>43</v>
      </c>
      <c r="G40" s="93">
        <v>8</v>
      </c>
      <c r="H40" s="84">
        <v>0</v>
      </c>
      <c r="I40" s="85">
        <v>932499</v>
      </c>
      <c r="J40" s="94">
        <v>1</v>
      </c>
      <c r="K40" s="87">
        <v>2</v>
      </c>
      <c r="L40" s="95">
        <v>107169</v>
      </c>
      <c r="M40" s="96">
        <v>0.1149</v>
      </c>
      <c r="N40" s="91" t="s">
        <v>2420</v>
      </c>
      <c r="O40" s="91" t="s">
        <v>2421</v>
      </c>
      <c r="P40" s="91" t="s">
        <v>423</v>
      </c>
      <c r="Q40" s="85">
        <v>519834</v>
      </c>
      <c r="R40" s="85">
        <v>412665</v>
      </c>
      <c r="S40" s="92" t="s">
        <v>424</v>
      </c>
    </row>
    <row r="41" spans="6:19" ht="15" thickBot="1" x14ac:dyDescent="0.35">
      <c r="F41" s="5" t="s">
        <v>44</v>
      </c>
      <c r="G41" s="93">
        <v>6</v>
      </c>
      <c r="H41" s="84">
        <v>0</v>
      </c>
      <c r="I41" s="85">
        <v>786305</v>
      </c>
      <c r="J41" s="94">
        <v>1</v>
      </c>
      <c r="K41" s="87">
        <v>2</v>
      </c>
      <c r="L41" s="95">
        <v>218238</v>
      </c>
      <c r="M41" s="96">
        <v>0.27750000000000002</v>
      </c>
      <c r="N41" s="91" t="s">
        <v>2422</v>
      </c>
      <c r="O41" s="91" t="s">
        <v>2423</v>
      </c>
      <c r="P41" s="91" t="s">
        <v>1350</v>
      </c>
      <c r="Q41" s="85">
        <v>501017</v>
      </c>
      <c r="R41" s="85">
        <v>282779</v>
      </c>
      <c r="S41" s="92" t="s">
        <v>2424</v>
      </c>
    </row>
    <row r="42" spans="6:19" ht="15" thickBot="1" x14ac:dyDescent="0.35">
      <c r="F42" s="5" t="s">
        <v>45</v>
      </c>
      <c r="G42" s="93">
        <v>29</v>
      </c>
      <c r="H42" s="84">
        <v>0</v>
      </c>
      <c r="I42" s="85">
        <v>4822690</v>
      </c>
      <c r="J42" s="94">
        <v>1</v>
      </c>
      <c r="K42" s="87">
        <v>2</v>
      </c>
      <c r="L42" s="95">
        <v>1457297</v>
      </c>
      <c r="M42" s="96">
        <v>0.30220000000000002</v>
      </c>
      <c r="N42" s="91" t="s">
        <v>2425</v>
      </c>
      <c r="O42" s="91" t="s">
        <v>2426</v>
      </c>
      <c r="P42" s="91" t="s">
        <v>2246</v>
      </c>
      <c r="Q42" s="85">
        <v>3130954</v>
      </c>
      <c r="R42" s="85">
        <v>1673657</v>
      </c>
      <c r="S42" s="92" t="s">
        <v>2427</v>
      </c>
    </row>
    <row r="43" spans="6:19" ht="15" thickBot="1" x14ac:dyDescent="0.35">
      <c r="F43" s="5" t="s">
        <v>46</v>
      </c>
      <c r="G43" s="93">
        <v>4</v>
      </c>
      <c r="H43" s="84">
        <v>0</v>
      </c>
      <c r="I43" s="85">
        <v>390091</v>
      </c>
      <c r="J43" s="94">
        <v>1</v>
      </c>
      <c r="K43" s="87">
        <v>2</v>
      </c>
      <c r="L43" s="95">
        <v>240848</v>
      </c>
      <c r="M43" s="96">
        <v>0.61739999999999995</v>
      </c>
      <c r="N43" s="91" t="s">
        <v>2428</v>
      </c>
      <c r="O43" s="91" t="s">
        <v>2429</v>
      </c>
      <c r="P43" s="91" t="s">
        <v>423</v>
      </c>
      <c r="Q43" s="85">
        <v>315463</v>
      </c>
      <c r="R43" s="85">
        <v>74615</v>
      </c>
      <c r="S43" s="92" t="s">
        <v>2430</v>
      </c>
    </row>
    <row r="44" spans="6:19" ht="15" thickBot="1" x14ac:dyDescent="0.35">
      <c r="F44" s="5" t="s">
        <v>47</v>
      </c>
      <c r="G44" s="84">
        <v>0</v>
      </c>
      <c r="H44" s="83">
        <v>8</v>
      </c>
      <c r="I44" s="85">
        <v>524756</v>
      </c>
      <c r="J44" s="87">
        <v>2</v>
      </c>
      <c r="K44" s="86">
        <v>1</v>
      </c>
      <c r="L44" s="89">
        <v>93348</v>
      </c>
      <c r="M44" s="90">
        <v>0.1779</v>
      </c>
      <c r="N44" s="91" t="s">
        <v>2431</v>
      </c>
      <c r="O44" s="91" t="s">
        <v>2432</v>
      </c>
      <c r="P44" s="91" t="s">
        <v>423</v>
      </c>
      <c r="Q44" s="85">
        <v>215700</v>
      </c>
      <c r="R44" s="85">
        <v>309048</v>
      </c>
      <c r="S44" s="92" t="s">
        <v>2433</v>
      </c>
    </row>
    <row r="45" spans="6:19" ht="15" thickBot="1" x14ac:dyDescent="0.35">
      <c r="F45" s="5" t="s">
        <v>48</v>
      </c>
      <c r="G45" s="93">
        <v>4</v>
      </c>
      <c r="H45" s="84">
        <v>0</v>
      </c>
      <c r="I45" s="85">
        <v>293118</v>
      </c>
      <c r="J45" s="94">
        <v>1</v>
      </c>
      <c r="K45" s="87">
        <v>2</v>
      </c>
      <c r="L45" s="95">
        <v>32902</v>
      </c>
      <c r="M45" s="96">
        <v>0.11219999999999999</v>
      </c>
      <c r="N45" s="91" t="s">
        <v>2434</v>
      </c>
      <c r="O45" s="91" t="s">
        <v>730</v>
      </c>
      <c r="P45" s="91" t="s">
        <v>423</v>
      </c>
      <c r="Q45" s="85">
        <v>163010</v>
      </c>
      <c r="R45" s="85">
        <v>130108</v>
      </c>
      <c r="S45" s="92" t="s">
        <v>424</v>
      </c>
    </row>
    <row r="46" spans="6:19" ht="15" thickBot="1" x14ac:dyDescent="0.35">
      <c r="F46" s="5" t="s">
        <v>49</v>
      </c>
      <c r="G46" s="93">
        <v>11</v>
      </c>
      <c r="H46" s="84">
        <v>0</v>
      </c>
      <c r="I46" s="85">
        <v>1143946</v>
      </c>
      <c r="J46" s="94">
        <v>1</v>
      </c>
      <c r="K46" s="87">
        <v>2</v>
      </c>
      <c r="L46" s="95">
        <v>125982</v>
      </c>
      <c r="M46" s="96">
        <v>0.1101</v>
      </c>
      <c r="N46" s="91" t="s">
        <v>2435</v>
      </c>
      <c r="O46" s="91" t="s">
        <v>2436</v>
      </c>
      <c r="P46" s="91" t="s">
        <v>423</v>
      </c>
      <c r="Q46" s="85">
        <v>634947</v>
      </c>
      <c r="R46" s="85">
        <v>508965</v>
      </c>
      <c r="S46" s="92" t="s">
        <v>2437</v>
      </c>
    </row>
    <row r="47" spans="6:19" ht="15" thickBot="1" x14ac:dyDescent="0.35">
      <c r="F47" s="5" t="s">
        <v>50</v>
      </c>
      <c r="G47" s="93">
        <v>25</v>
      </c>
      <c r="H47" s="84">
        <v>0</v>
      </c>
      <c r="I47" s="85">
        <v>2626811</v>
      </c>
      <c r="J47" s="94">
        <v>1</v>
      </c>
      <c r="K47" s="87">
        <v>2</v>
      </c>
      <c r="L47" s="95">
        <v>704619</v>
      </c>
      <c r="M47" s="96">
        <v>0.26819999999999999</v>
      </c>
      <c r="N47" s="91" t="s">
        <v>2438</v>
      </c>
      <c r="O47" s="91" t="s">
        <v>2439</v>
      </c>
      <c r="P47" s="91" t="s">
        <v>2142</v>
      </c>
      <c r="Q47" s="85">
        <v>1663185</v>
      </c>
      <c r="R47" s="85">
        <v>958566</v>
      </c>
      <c r="S47" s="92" t="s">
        <v>2440</v>
      </c>
    </row>
    <row r="48" spans="6:19" ht="15" thickBot="1" x14ac:dyDescent="0.35">
      <c r="F48" s="5" t="s">
        <v>51</v>
      </c>
      <c r="G48" s="93">
        <v>4</v>
      </c>
      <c r="H48" s="84">
        <v>0</v>
      </c>
      <c r="I48" s="85">
        <v>400310</v>
      </c>
      <c r="J48" s="94">
        <v>1</v>
      </c>
      <c r="K48" s="87">
        <v>2</v>
      </c>
      <c r="L48" s="95">
        <v>38946</v>
      </c>
      <c r="M48" s="96">
        <v>9.7299999999999998E-2</v>
      </c>
      <c r="N48" s="91" t="s">
        <v>2441</v>
      </c>
      <c r="O48" s="91" t="s">
        <v>2442</v>
      </c>
      <c r="P48" s="91" t="s">
        <v>423</v>
      </c>
      <c r="Q48" s="85">
        <v>219628</v>
      </c>
      <c r="R48" s="85">
        <v>180682</v>
      </c>
      <c r="S48" s="92" t="s">
        <v>424</v>
      </c>
    </row>
    <row r="49" spans="6:19" ht="15" thickBot="1" x14ac:dyDescent="0.35">
      <c r="F49" s="5" t="s">
        <v>52</v>
      </c>
      <c r="G49" s="93">
        <v>3</v>
      </c>
      <c r="H49" s="84">
        <v>0</v>
      </c>
      <c r="I49" s="85">
        <v>163089</v>
      </c>
      <c r="J49" s="94">
        <v>1</v>
      </c>
      <c r="K49" s="87">
        <v>2</v>
      </c>
      <c r="L49" s="95">
        <v>53185</v>
      </c>
      <c r="M49" s="96">
        <v>0.3261</v>
      </c>
      <c r="N49" s="91" t="s">
        <v>2443</v>
      </c>
      <c r="O49" s="91" t="s">
        <v>2444</v>
      </c>
      <c r="P49" s="91" t="s">
        <v>2213</v>
      </c>
      <c r="Q49" s="85">
        <v>108127</v>
      </c>
      <c r="R49" s="85">
        <v>54942</v>
      </c>
      <c r="S49" s="92" t="s">
        <v>2445</v>
      </c>
    </row>
    <row r="50" spans="6:19" ht="15" thickBot="1" x14ac:dyDescent="0.35">
      <c r="F50" s="5" t="s">
        <v>53</v>
      </c>
      <c r="G50" s="93">
        <v>12</v>
      </c>
      <c r="H50" s="84">
        <v>0</v>
      </c>
      <c r="I50" s="85">
        <v>1042267</v>
      </c>
      <c r="J50" s="94">
        <v>1</v>
      </c>
      <c r="K50" s="87">
        <v>2</v>
      </c>
      <c r="L50" s="95">
        <v>76704</v>
      </c>
      <c r="M50" s="96">
        <v>7.3599999999999999E-2</v>
      </c>
      <c r="N50" s="91" t="s">
        <v>2446</v>
      </c>
      <c r="O50" s="91" t="s">
        <v>548</v>
      </c>
      <c r="P50" s="91" t="s">
        <v>1400</v>
      </c>
      <c r="Q50" s="85">
        <v>558038</v>
      </c>
      <c r="R50" s="85">
        <v>481334</v>
      </c>
      <c r="S50" s="92" t="s">
        <v>2447</v>
      </c>
    </row>
    <row r="51" spans="6:19" ht="15" thickBot="1" x14ac:dyDescent="0.35">
      <c r="F51" s="5" t="s">
        <v>54</v>
      </c>
      <c r="G51" s="93">
        <v>9</v>
      </c>
      <c r="H51" s="84">
        <v>0</v>
      </c>
      <c r="I51" s="85">
        <v>1258556</v>
      </c>
      <c r="J51" s="94">
        <v>1</v>
      </c>
      <c r="K51" s="87">
        <v>2</v>
      </c>
      <c r="L51" s="95">
        <v>309515</v>
      </c>
      <c r="M51" s="96">
        <v>0.24590000000000001</v>
      </c>
      <c r="N51" s="91" t="s">
        <v>565</v>
      </c>
      <c r="O51" s="91" t="s">
        <v>2448</v>
      </c>
      <c r="P51" s="91" t="s">
        <v>2276</v>
      </c>
      <c r="Q51" s="85">
        <v>779881</v>
      </c>
      <c r="R51" s="85">
        <v>470366</v>
      </c>
      <c r="S51" s="92" t="s">
        <v>2449</v>
      </c>
    </row>
    <row r="52" spans="6:19" ht="15" thickBot="1" x14ac:dyDescent="0.35">
      <c r="F52" s="5" t="s">
        <v>55</v>
      </c>
      <c r="G52" s="93">
        <v>7</v>
      </c>
      <c r="H52" s="84">
        <v>0</v>
      </c>
      <c r="I52" s="85">
        <v>792040</v>
      </c>
      <c r="J52" s="94">
        <v>1</v>
      </c>
      <c r="K52" s="87">
        <v>2</v>
      </c>
      <c r="L52" s="95">
        <v>284134</v>
      </c>
      <c r="M52" s="96">
        <v>0.35870000000000002</v>
      </c>
      <c r="N52" s="91" t="s">
        <v>2450</v>
      </c>
      <c r="O52" s="91" t="s">
        <v>2451</v>
      </c>
      <c r="P52" s="91" t="s">
        <v>423</v>
      </c>
      <c r="Q52" s="85">
        <v>538087</v>
      </c>
      <c r="R52" s="85">
        <v>253953</v>
      </c>
      <c r="S52" s="92" t="s">
        <v>424</v>
      </c>
    </row>
    <row r="53" spans="6:19" ht="15" thickBot="1" x14ac:dyDescent="0.35">
      <c r="F53" s="5" t="s">
        <v>56</v>
      </c>
      <c r="G53" s="93">
        <v>12</v>
      </c>
      <c r="H53" s="84">
        <v>0</v>
      </c>
      <c r="I53" s="85">
        <v>1691815</v>
      </c>
      <c r="J53" s="94">
        <v>1</v>
      </c>
      <c r="K53" s="87">
        <v>2</v>
      </c>
      <c r="L53" s="95">
        <v>411929</v>
      </c>
      <c r="M53" s="96">
        <v>0.24349999999999999</v>
      </c>
      <c r="N53" s="91" t="s">
        <v>2452</v>
      </c>
      <c r="O53" s="91" t="s">
        <v>2453</v>
      </c>
      <c r="P53" s="91" t="s">
        <v>2454</v>
      </c>
      <c r="Q53" s="85">
        <v>1050424</v>
      </c>
      <c r="R53" s="85">
        <v>638495</v>
      </c>
      <c r="S53" s="92" t="s">
        <v>2455</v>
      </c>
    </row>
    <row r="54" spans="6:19" x14ac:dyDescent="0.3">
      <c r="F54" s="34" t="s">
        <v>57</v>
      </c>
      <c r="G54" s="112">
        <v>3</v>
      </c>
      <c r="H54" s="98">
        <v>0</v>
      </c>
      <c r="I54" s="99">
        <v>142716</v>
      </c>
      <c r="J54" s="113">
        <v>1</v>
      </c>
      <c r="K54" s="101">
        <v>2</v>
      </c>
      <c r="L54" s="114">
        <v>18720</v>
      </c>
      <c r="M54" s="115">
        <v>0.13120000000000001</v>
      </c>
      <c r="N54" s="105" t="s">
        <v>2456</v>
      </c>
      <c r="O54" s="105" t="s">
        <v>1337</v>
      </c>
      <c r="P54" s="105" t="s">
        <v>423</v>
      </c>
      <c r="Q54" s="99">
        <v>80718</v>
      </c>
      <c r="R54" s="99">
        <v>61998</v>
      </c>
      <c r="S54" s="106" t="s">
        <v>424</v>
      </c>
    </row>
  </sheetData>
  <hyperlinks>
    <hyperlink ref="F4" r:id="rId1" display="https://uselectionatlas.org/RESULTS/data.php?fips=1&amp;year=1964&amp;datatype=county&amp;def=1&amp;f=1&amp;off=0&amp;elect=0" xr:uid="{289045F1-E502-4558-A672-8864B0D35171}"/>
    <hyperlink ref="F5" r:id="rId2" display="https://uselectionatlas.org/RESULTS/data.php?fips=2&amp;year=1964&amp;datatype=county&amp;def=1&amp;f=1&amp;off=0&amp;elect=0" xr:uid="{F3EE2671-C174-4E17-88D2-DA1445441CB5}"/>
    <hyperlink ref="F6" r:id="rId3" display="https://uselectionatlas.org/RESULTS/data.php?fips=4&amp;year=1964&amp;datatype=county&amp;def=1&amp;f=1&amp;off=0&amp;elect=0" xr:uid="{E4D3B9BD-60A4-4882-A07F-A572D41B54CB}"/>
    <hyperlink ref="F7" r:id="rId4" display="https://uselectionatlas.org/RESULTS/data.php?fips=5&amp;year=1964&amp;datatype=county&amp;def=1&amp;f=1&amp;off=0&amp;elect=0" xr:uid="{0D9915BF-40B6-4CB6-96FD-09B457C5DFA8}"/>
    <hyperlink ref="F8" r:id="rId5" display="https://uselectionatlas.org/RESULTS/data.php?fips=6&amp;year=1964&amp;datatype=county&amp;def=1&amp;f=1&amp;off=0&amp;elect=0" xr:uid="{9982C71F-7C58-4C25-9F41-38A3267EAA72}"/>
    <hyperlink ref="F9" r:id="rId6" display="https://uselectionatlas.org/RESULTS/data.php?fips=8&amp;year=1964&amp;datatype=county&amp;def=1&amp;f=1&amp;off=0&amp;elect=0" xr:uid="{8F6EFAB5-A41C-43C9-B4FF-B112F67D036B}"/>
    <hyperlink ref="F10" r:id="rId7" display="https://uselectionatlas.org/RESULTS/data.php?fips=9&amp;year=1964&amp;datatype=county&amp;def=1&amp;f=1&amp;off=0&amp;elect=0" xr:uid="{A41AE10A-CBC9-44CD-B96F-40F06B39A605}"/>
    <hyperlink ref="F11" r:id="rId8" display="https://uselectionatlas.org/RESULTS/data.php?fips=10&amp;year=1964&amp;datatype=county&amp;def=1&amp;f=1&amp;off=0&amp;elect=0" xr:uid="{C27EFA0F-3E4E-439D-A0AF-231BE4369589}"/>
    <hyperlink ref="F12" r:id="rId9" display="https://uselectionatlas.org/RESULTS/data.php?fips=11&amp;year=1964&amp;datatype=county&amp;def=1&amp;f=1&amp;off=0&amp;elect=0" xr:uid="{B54BF289-709E-469B-B709-5B15565C23FD}"/>
    <hyperlink ref="F13" r:id="rId10" display="https://uselectionatlas.org/RESULTS/data.php?fips=12&amp;year=1964&amp;datatype=county&amp;def=1&amp;f=1&amp;off=0&amp;elect=0" xr:uid="{7541834C-E289-478F-8D0D-512E445EF318}"/>
    <hyperlink ref="F14" r:id="rId11" display="https://uselectionatlas.org/RESULTS/data.php?fips=13&amp;year=1964&amp;datatype=county&amp;def=1&amp;f=1&amp;off=0&amp;elect=0" xr:uid="{07DC9C42-4B5F-4DA3-BD1E-4BE5F6C31086}"/>
    <hyperlink ref="F15" r:id="rId12" display="https://uselectionatlas.org/RESULTS/data.php?fips=15&amp;year=1964&amp;datatype=county&amp;def=1&amp;f=1&amp;off=0&amp;elect=0" xr:uid="{48F4C3B6-A9BB-4A92-841B-483860D8E040}"/>
    <hyperlink ref="F16" r:id="rId13" display="https://uselectionatlas.org/RESULTS/data.php?fips=16&amp;year=1964&amp;datatype=county&amp;def=1&amp;f=1&amp;off=0&amp;elect=0" xr:uid="{F29222DE-8A71-4E2A-89F2-AC6CF34BEADF}"/>
    <hyperlink ref="F17" r:id="rId14" display="https://uselectionatlas.org/RESULTS/data.php?fips=17&amp;year=1964&amp;datatype=county&amp;def=1&amp;f=1&amp;off=0&amp;elect=0" xr:uid="{2E5D68C5-329F-4239-865B-EAE02E4B62D5}"/>
    <hyperlink ref="F18" r:id="rId15" display="https://uselectionatlas.org/RESULTS/data.php?fips=18&amp;year=1964&amp;datatype=county&amp;def=1&amp;f=1&amp;off=0&amp;elect=0" xr:uid="{ABA1A7C8-8918-40FD-A01F-0A7D456E4F8C}"/>
    <hyperlink ref="F19" r:id="rId16" display="https://uselectionatlas.org/RESULTS/data.php?fips=19&amp;year=1964&amp;datatype=county&amp;def=1&amp;f=1&amp;off=0&amp;elect=0" xr:uid="{3173C5C5-431D-4181-B8DC-895F6CF411C6}"/>
    <hyperlink ref="F20" r:id="rId17" display="https://uselectionatlas.org/RESULTS/data.php?fips=20&amp;year=1964&amp;datatype=county&amp;def=1&amp;f=1&amp;off=0&amp;elect=0" xr:uid="{AF557161-4FA0-4163-8D28-8355605C8AB6}"/>
    <hyperlink ref="F21" r:id="rId18" display="https://uselectionatlas.org/RESULTS/data.php?fips=21&amp;year=1964&amp;datatype=county&amp;def=1&amp;f=1&amp;off=0&amp;elect=0" xr:uid="{D3681E59-7873-4C28-990F-82963CE8D311}"/>
    <hyperlink ref="F22" r:id="rId19" display="https://uselectionatlas.org/RESULTS/data.php?fips=22&amp;year=1964&amp;datatype=county&amp;def=1&amp;f=1&amp;off=0&amp;elect=0" xr:uid="{60CEB4F5-CD3F-468C-8B10-C0FE9493AB7B}"/>
    <hyperlink ref="F23" r:id="rId20" display="https://uselectionatlas.org/RESULTS/data.php?fips=23&amp;year=1964&amp;datatype=county&amp;def=1&amp;f=1&amp;off=0&amp;elect=0" xr:uid="{74D51173-0D23-4B63-8F0D-089D668D3AF8}"/>
    <hyperlink ref="F24" r:id="rId21" display="https://uselectionatlas.org/RESULTS/data.php?fips=24&amp;year=1964&amp;datatype=county&amp;def=1&amp;f=1&amp;off=0&amp;elect=0" xr:uid="{58A32C1B-1151-4C38-B73E-1E4D60AA9759}"/>
    <hyperlink ref="F25" r:id="rId22" display="https://uselectionatlas.org/RESULTS/data.php?fips=25&amp;year=1964&amp;datatype=county&amp;def=1&amp;f=1&amp;off=0&amp;elect=0" xr:uid="{7B56B47B-9E57-4894-BAF2-F4E102B7761D}"/>
    <hyperlink ref="F26" r:id="rId23" display="https://uselectionatlas.org/RESULTS/data.php?fips=26&amp;year=1964&amp;datatype=county&amp;def=1&amp;f=1&amp;off=0&amp;elect=0" xr:uid="{7D9799A3-8AE9-42C5-8A4E-E5E476169784}"/>
    <hyperlink ref="F27" r:id="rId24" display="https://uselectionatlas.org/RESULTS/data.php?fips=27&amp;year=1964&amp;datatype=county&amp;def=1&amp;f=1&amp;off=0&amp;elect=0" xr:uid="{AB135BBF-F847-4497-9C3E-6ED7D8C9141D}"/>
    <hyperlink ref="F28" r:id="rId25" display="https://uselectionatlas.org/RESULTS/data.php?fips=28&amp;year=1964&amp;datatype=county&amp;def=1&amp;f=1&amp;off=0&amp;elect=0" xr:uid="{A1E65BAF-E699-4B77-8ACC-6CF6A3978D49}"/>
    <hyperlink ref="F29" r:id="rId26" display="https://uselectionatlas.org/RESULTS/data.php?fips=29&amp;year=1964&amp;datatype=county&amp;def=1&amp;f=1&amp;off=0&amp;elect=0" xr:uid="{83D62CAB-4EEE-485E-AB07-43740DA90735}"/>
    <hyperlink ref="F30" r:id="rId27" display="https://uselectionatlas.org/RESULTS/data.php?fips=30&amp;year=1964&amp;datatype=county&amp;def=1&amp;f=1&amp;off=0&amp;elect=0" xr:uid="{19CE55D9-6ECD-4144-AEE9-7B9FCCD64DBB}"/>
    <hyperlink ref="F31" r:id="rId28" display="https://uselectionatlas.org/RESULTS/data.php?fips=31&amp;year=1964&amp;datatype=county&amp;def=1&amp;f=1&amp;off=0&amp;elect=0" xr:uid="{395E10E6-1848-46CF-B175-DAD16AE33F47}"/>
    <hyperlink ref="F32" r:id="rId29" display="https://uselectionatlas.org/RESULTS/data.php?fips=32&amp;year=1964&amp;datatype=county&amp;def=1&amp;f=1&amp;off=0&amp;elect=0" xr:uid="{83D5DEAA-0451-4595-9EDD-821E598282A6}"/>
    <hyperlink ref="F33" r:id="rId30" display="https://uselectionatlas.org/RESULTS/data.php?fips=33&amp;year=1964&amp;datatype=county&amp;def=1&amp;f=1&amp;off=0&amp;elect=0" xr:uid="{3BF939DA-D4DA-4C3E-86E8-5D70AFF4532F}"/>
    <hyperlink ref="F34" r:id="rId31" display="https://uselectionatlas.org/RESULTS/data.php?fips=34&amp;year=1964&amp;datatype=county&amp;def=1&amp;f=1&amp;off=0&amp;elect=0" xr:uid="{D0949981-8A92-4801-A30A-BB3DE616DAB7}"/>
    <hyperlink ref="F35" r:id="rId32" display="https://uselectionatlas.org/RESULTS/data.php?fips=35&amp;year=1964&amp;datatype=county&amp;def=1&amp;f=1&amp;off=0&amp;elect=0" xr:uid="{7794941C-61DB-4AD7-BAEC-9AAEDB764CB6}"/>
    <hyperlink ref="F36" r:id="rId33" display="https://uselectionatlas.org/RESULTS/data.php?fips=36&amp;year=1964&amp;datatype=county&amp;def=1&amp;f=1&amp;off=0&amp;elect=0" xr:uid="{8BF24C2B-1A8C-4A36-8138-C68B5FB3D0CB}"/>
    <hyperlink ref="F37" r:id="rId34" display="https://uselectionatlas.org/RESULTS/data.php?fips=37&amp;year=1964&amp;datatype=county&amp;def=1&amp;f=1&amp;off=0&amp;elect=0" xr:uid="{630463B0-4E2F-4E33-A4AF-E4C0C999B9BC}"/>
    <hyperlink ref="F38" r:id="rId35" display="https://uselectionatlas.org/RESULTS/data.php?fips=38&amp;year=1964&amp;datatype=county&amp;def=1&amp;f=1&amp;off=0&amp;elect=0" xr:uid="{9AC93920-E187-48F3-8B60-731AF7212E92}"/>
    <hyperlink ref="F39" r:id="rId36" display="https://uselectionatlas.org/RESULTS/data.php?fips=39&amp;year=1964&amp;datatype=county&amp;def=1&amp;f=1&amp;off=0&amp;elect=0" xr:uid="{35749BD6-6742-48D0-B812-E7B59CD59E19}"/>
    <hyperlink ref="F40" r:id="rId37" display="https://uselectionatlas.org/RESULTS/data.php?fips=40&amp;year=1964&amp;datatype=county&amp;def=1&amp;f=1&amp;off=0&amp;elect=0" xr:uid="{0326B4A3-5949-43AE-87C6-437E1D6886B3}"/>
    <hyperlink ref="F41" r:id="rId38" display="https://uselectionatlas.org/RESULTS/data.php?fips=41&amp;year=1964&amp;datatype=county&amp;def=1&amp;f=1&amp;off=0&amp;elect=0" xr:uid="{2B150C11-5AC1-40F3-B2BE-9DEA7758DA1F}"/>
    <hyperlink ref="F42" r:id="rId39" display="https://uselectionatlas.org/RESULTS/data.php?fips=42&amp;year=1964&amp;datatype=county&amp;def=1&amp;f=1&amp;off=0&amp;elect=0" xr:uid="{38017E0D-D477-4937-8322-D3EEBF9B6ACA}"/>
    <hyperlink ref="F43" r:id="rId40" display="https://uselectionatlas.org/RESULTS/data.php?fips=44&amp;year=1964&amp;datatype=county&amp;def=1&amp;f=1&amp;off=0&amp;elect=0" xr:uid="{AFCAC367-98DD-418C-B52E-DA8511CE612C}"/>
    <hyperlink ref="F44" r:id="rId41" display="https://uselectionatlas.org/RESULTS/data.php?fips=45&amp;year=1964&amp;datatype=county&amp;def=1&amp;f=1&amp;off=0&amp;elect=0" xr:uid="{41B0EFAF-AEC0-4549-A476-AC75188DF7EA}"/>
    <hyperlink ref="F45" r:id="rId42" display="https://uselectionatlas.org/RESULTS/data.php?fips=46&amp;year=1964&amp;datatype=county&amp;def=1&amp;f=1&amp;off=0&amp;elect=0" xr:uid="{6E1FA05A-7B1E-4912-A9B1-0B6D72A34824}"/>
    <hyperlink ref="F46" r:id="rId43" display="https://uselectionatlas.org/RESULTS/data.php?fips=47&amp;year=1964&amp;datatype=county&amp;def=1&amp;f=1&amp;off=0&amp;elect=0" xr:uid="{96CD0A2F-5BB8-4C37-9842-90FEA5C88ACA}"/>
    <hyperlink ref="F47" r:id="rId44" display="https://uselectionatlas.org/RESULTS/data.php?fips=48&amp;year=1964&amp;datatype=county&amp;def=1&amp;f=1&amp;off=0&amp;elect=0" xr:uid="{7FE41659-02C1-46A0-8D22-27873F18A101}"/>
    <hyperlink ref="F48" r:id="rId45" display="https://uselectionatlas.org/RESULTS/data.php?fips=49&amp;year=1964&amp;datatype=county&amp;def=1&amp;f=1&amp;off=0&amp;elect=0" xr:uid="{F7D1E883-8D8C-409F-8C58-E4973897776D}"/>
    <hyperlink ref="F49" r:id="rId46" display="https://uselectionatlas.org/RESULTS/data.php?fips=50&amp;year=1964&amp;datatype=county&amp;def=1&amp;f=1&amp;off=0&amp;elect=0" xr:uid="{B21B26DD-5DC0-4690-A2C6-58589278FF82}"/>
    <hyperlink ref="F50" r:id="rId47" display="https://uselectionatlas.org/RESULTS/data.php?fips=51&amp;year=1964&amp;datatype=county&amp;def=1&amp;f=1&amp;off=0&amp;elect=0" xr:uid="{2A6C8C09-CE03-46D9-8AA0-C0A6E63D3D43}"/>
    <hyperlink ref="F51" r:id="rId48" display="https://uselectionatlas.org/RESULTS/data.php?fips=53&amp;year=1964&amp;datatype=county&amp;def=1&amp;f=1&amp;off=0&amp;elect=0" xr:uid="{F55550E6-1B1D-453F-BF44-F7CC91F48C3A}"/>
    <hyperlink ref="F52" r:id="rId49" display="https://uselectionatlas.org/RESULTS/data.php?fips=54&amp;year=1964&amp;datatype=county&amp;def=1&amp;f=1&amp;off=0&amp;elect=0" xr:uid="{01FF0C0A-1203-4742-92E9-BB5E67913180}"/>
    <hyperlink ref="F53" r:id="rId50" display="https://uselectionatlas.org/RESULTS/data.php?fips=55&amp;year=1964&amp;datatype=county&amp;def=1&amp;f=1&amp;off=0&amp;elect=0" xr:uid="{C4D8004F-9C19-40A6-8423-1549881DDA3D}"/>
    <hyperlink ref="F54" r:id="rId51" display="https://uselectionatlas.org/RESULTS/data.php?fips=56&amp;year=1964&amp;datatype=county&amp;def=1&amp;f=1&amp;off=0&amp;elect=0" xr:uid="{A3F7E186-F97F-4BE9-B6B1-4570F32C2452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F786C-2BC1-4A92-8C4B-78F71D809939}">
  <dimension ref="D1:T54"/>
  <sheetViews>
    <sheetView topLeftCell="A36" workbookViewId="0">
      <selection activeCell="D4" sqref="D4:D54"/>
    </sheetView>
  </sheetViews>
  <sheetFormatPr defaultRowHeight="14.4" x14ac:dyDescent="0.3"/>
  <sheetData>
    <row r="1" spans="4:20" ht="28.2" thickBot="1" x14ac:dyDescent="0.35">
      <c r="F1" s="74" t="s">
        <v>1547</v>
      </c>
      <c r="G1" s="76" t="s">
        <v>1548</v>
      </c>
      <c r="H1" s="75" t="s">
        <v>1548</v>
      </c>
      <c r="I1" s="77" t="s">
        <v>1548</v>
      </c>
      <c r="J1" s="74" t="s">
        <v>1549</v>
      </c>
      <c r="K1" s="76" t="s">
        <v>2457</v>
      </c>
      <c r="L1" s="75" t="s">
        <v>2021</v>
      </c>
      <c r="M1" s="74" t="s">
        <v>1552</v>
      </c>
      <c r="N1" s="74" t="s">
        <v>1553</v>
      </c>
      <c r="O1" s="76" t="s">
        <v>2458</v>
      </c>
      <c r="P1" s="75" t="s">
        <v>2022</v>
      </c>
      <c r="Q1" s="74" t="s">
        <v>1556</v>
      </c>
      <c r="R1" s="76" t="s">
        <v>2458</v>
      </c>
      <c r="S1" s="75" t="s">
        <v>2022</v>
      </c>
      <c r="T1" s="78" t="s">
        <v>1556</v>
      </c>
    </row>
    <row r="2" spans="4:20" ht="15" thickBot="1" x14ac:dyDescent="0.35"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80"/>
    </row>
    <row r="3" spans="4:20" ht="15" thickBot="1" x14ac:dyDescent="0.35"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2"/>
    </row>
    <row r="4" spans="4:20" ht="15" thickBot="1" x14ac:dyDescent="0.35">
      <c r="D4" t="s">
        <v>7</v>
      </c>
      <c r="F4" s="5" t="s">
        <v>7</v>
      </c>
      <c r="G4" s="84">
        <v>5</v>
      </c>
      <c r="H4" s="84">
        <v>0</v>
      </c>
      <c r="I4" s="108">
        <v>6</v>
      </c>
      <c r="J4" s="85">
        <v>564473</v>
      </c>
      <c r="K4" s="94">
        <v>1</v>
      </c>
      <c r="L4" s="87">
        <v>2</v>
      </c>
      <c r="M4" s="95">
        <v>80322</v>
      </c>
      <c r="N4" s="96">
        <v>0.14230000000000001</v>
      </c>
      <c r="O4" s="91" t="s">
        <v>2459</v>
      </c>
      <c r="P4" s="91" t="s">
        <v>2460</v>
      </c>
      <c r="Q4" s="91" t="s">
        <v>2461</v>
      </c>
      <c r="R4" s="85">
        <v>318303</v>
      </c>
      <c r="S4" s="85">
        <v>237981</v>
      </c>
      <c r="T4" s="92" t="s">
        <v>2462</v>
      </c>
    </row>
    <row r="5" spans="4:20" ht="15" thickBot="1" x14ac:dyDescent="0.35">
      <c r="D5" t="s">
        <v>8</v>
      </c>
      <c r="F5" s="5" t="s">
        <v>8</v>
      </c>
      <c r="G5" s="84">
        <v>0</v>
      </c>
      <c r="H5" s="83">
        <v>3</v>
      </c>
      <c r="I5" s="84">
        <v>0</v>
      </c>
      <c r="J5" s="85">
        <v>60762</v>
      </c>
      <c r="K5" s="87">
        <v>2</v>
      </c>
      <c r="L5" s="86">
        <v>1</v>
      </c>
      <c r="M5" s="89">
        <v>1144</v>
      </c>
      <c r="N5" s="90">
        <v>1.8800000000000001E-2</v>
      </c>
      <c r="O5" s="91" t="s">
        <v>2463</v>
      </c>
      <c r="P5" s="91" t="s">
        <v>2464</v>
      </c>
      <c r="Q5" s="91" t="s">
        <v>423</v>
      </c>
      <c r="R5" s="85">
        <v>29809</v>
      </c>
      <c r="S5" s="85">
        <v>30953</v>
      </c>
      <c r="T5" s="92" t="s">
        <v>424</v>
      </c>
    </row>
    <row r="6" spans="4:20" ht="15" thickBot="1" x14ac:dyDescent="0.35">
      <c r="D6" t="s">
        <v>9</v>
      </c>
      <c r="F6" s="5" t="s">
        <v>9</v>
      </c>
      <c r="G6" s="84">
        <v>0</v>
      </c>
      <c r="H6" s="83">
        <v>4</v>
      </c>
      <c r="I6" s="84">
        <v>0</v>
      </c>
      <c r="J6" s="85">
        <v>398491</v>
      </c>
      <c r="K6" s="87">
        <v>2</v>
      </c>
      <c r="L6" s="86">
        <v>1</v>
      </c>
      <c r="M6" s="89">
        <v>44460</v>
      </c>
      <c r="N6" s="90">
        <v>0.1116</v>
      </c>
      <c r="O6" s="91" t="s">
        <v>865</v>
      </c>
      <c r="P6" s="91" t="s">
        <v>1453</v>
      </c>
      <c r="Q6" s="91" t="s">
        <v>2298</v>
      </c>
      <c r="R6" s="85">
        <v>176781</v>
      </c>
      <c r="S6" s="85">
        <v>221241</v>
      </c>
      <c r="T6" s="92" t="s">
        <v>2465</v>
      </c>
    </row>
    <row r="7" spans="4:20" ht="15" thickBot="1" x14ac:dyDescent="0.35">
      <c r="D7" t="s">
        <v>10</v>
      </c>
      <c r="F7" s="5" t="s">
        <v>10</v>
      </c>
      <c r="G7" s="93">
        <v>8</v>
      </c>
      <c r="H7" s="84">
        <v>0</v>
      </c>
      <c r="I7" s="84">
        <v>0</v>
      </c>
      <c r="J7" s="85">
        <v>428509</v>
      </c>
      <c r="K7" s="94">
        <v>1</v>
      </c>
      <c r="L7" s="87">
        <v>2</v>
      </c>
      <c r="M7" s="95">
        <v>30541</v>
      </c>
      <c r="N7" s="96">
        <v>7.1300000000000002E-2</v>
      </c>
      <c r="O7" s="91" t="s">
        <v>2466</v>
      </c>
      <c r="P7" s="91" t="s">
        <v>2467</v>
      </c>
      <c r="Q7" s="91" t="s">
        <v>2468</v>
      </c>
      <c r="R7" s="85">
        <v>215049</v>
      </c>
      <c r="S7" s="85">
        <v>184508</v>
      </c>
      <c r="T7" s="92" t="s">
        <v>2469</v>
      </c>
    </row>
    <row r="8" spans="4:20" ht="15" thickBot="1" x14ac:dyDescent="0.35">
      <c r="D8" t="s">
        <v>11</v>
      </c>
      <c r="F8" s="5" t="s">
        <v>11</v>
      </c>
      <c r="G8" s="84">
        <v>0</v>
      </c>
      <c r="H8" s="83">
        <v>32</v>
      </c>
      <c r="I8" s="84">
        <v>0</v>
      </c>
      <c r="J8" s="85">
        <v>6506578</v>
      </c>
      <c r="K8" s="87">
        <v>2</v>
      </c>
      <c r="L8" s="86">
        <v>1</v>
      </c>
      <c r="M8" s="89">
        <v>35623</v>
      </c>
      <c r="N8" s="90">
        <v>5.4999999999999997E-3</v>
      </c>
      <c r="O8" s="91" t="s">
        <v>2470</v>
      </c>
      <c r="P8" s="91" t="s">
        <v>1923</v>
      </c>
      <c r="Q8" s="91" t="s">
        <v>1378</v>
      </c>
      <c r="R8" s="85">
        <v>3224099</v>
      </c>
      <c r="S8" s="85">
        <v>3259722</v>
      </c>
      <c r="T8" s="92" t="s">
        <v>2471</v>
      </c>
    </row>
    <row r="9" spans="4:20" ht="15" thickBot="1" x14ac:dyDescent="0.35">
      <c r="D9" t="s">
        <v>12</v>
      </c>
      <c r="F9" s="5" t="s">
        <v>12</v>
      </c>
      <c r="G9" s="84">
        <v>0</v>
      </c>
      <c r="H9" s="83">
        <v>6</v>
      </c>
      <c r="I9" s="84">
        <v>0</v>
      </c>
      <c r="J9" s="85">
        <v>736246</v>
      </c>
      <c r="K9" s="87">
        <v>2</v>
      </c>
      <c r="L9" s="86">
        <v>1</v>
      </c>
      <c r="M9" s="89">
        <v>71613</v>
      </c>
      <c r="N9" s="90">
        <v>9.7299999999999998E-2</v>
      </c>
      <c r="O9" s="91" t="s">
        <v>681</v>
      </c>
      <c r="P9" s="91" t="s">
        <v>2472</v>
      </c>
      <c r="Q9" s="91" t="s">
        <v>2064</v>
      </c>
      <c r="R9" s="85">
        <v>330629</v>
      </c>
      <c r="S9" s="85">
        <v>402242</v>
      </c>
      <c r="T9" s="92" t="s">
        <v>2473</v>
      </c>
    </row>
    <row r="10" spans="4:20" ht="15" thickBot="1" x14ac:dyDescent="0.35">
      <c r="D10" t="s">
        <v>13</v>
      </c>
      <c r="F10" s="5" t="s">
        <v>13</v>
      </c>
      <c r="G10" s="93">
        <v>8</v>
      </c>
      <c r="H10" s="84">
        <v>0</v>
      </c>
      <c r="I10" s="84">
        <v>0</v>
      </c>
      <c r="J10" s="85">
        <v>1222883</v>
      </c>
      <c r="K10" s="94">
        <v>1</v>
      </c>
      <c r="L10" s="87">
        <v>2</v>
      </c>
      <c r="M10" s="95">
        <v>91242</v>
      </c>
      <c r="N10" s="96">
        <v>7.46E-2</v>
      </c>
      <c r="O10" s="91" t="s">
        <v>2474</v>
      </c>
      <c r="P10" s="91" t="s">
        <v>2475</v>
      </c>
      <c r="Q10" s="91" t="s">
        <v>423</v>
      </c>
      <c r="R10" s="85">
        <v>657055</v>
      </c>
      <c r="S10" s="85">
        <v>565813</v>
      </c>
      <c r="T10" s="92" t="s">
        <v>2476</v>
      </c>
    </row>
    <row r="11" spans="4:20" ht="15" thickBot="1" x14ac:dyDescent="0.35">
      <c r="D11" t="s">
        <v>14</v>
      </c>
      <c r="F11" s="5" t="s">
        <v>14</v>
      </c>
      <c r="G11" s="93">
        <v>3</v>
      </c>
      <c r="H11" s="84">
        <v>0</v>
      </c>
      <c r="I11" s="84">
        <v>0</v>
      </c>
      <c r="J11" s="85">
        <v>196683</v>
      </c>
      <c r="K11" s="94">
        <v>1</v>
      </c>
      <c r="L11" s="87">
        <v>2</v>
      </c>
      <c r="M11" s="95">
        <v>3217</v>
      </c>
      <c r="N11" s="96">
        <v>1.6400000000000001E-2</v>
      </c>
      <c r="O11" s="91" t="s">
        <v>1178</v>
      </c>
      <c r="P11" s="91" t="s">
        <v>2477</v>
      </c>
      <c r="Q11" s="91" t="s">
        <v>2246</v>
      </c>
      <c r="R11" s="85">
        <v>99590</v>
      </c>
      <c r="S11" s="85">
        <v>96373</v>
      </c>
      <c r="T11" s="92" t="s">
        <v>2478</v>
      </c>
    </row>
    <row r="12" spans="4:20" x14ac:dyDescent="0.3">
      <c r="D12" t="s">
        <v>15</v>
      </c>
    </row>
    <row r="13" spans="4:20" ht="15" thickBot="1" x14ac:dyDescent="0.35">
      <c r="D13" t="s">
        <v>16</v>
      </c>
      <c r="F13" s="5" t="s">
        <v>16</v>
      </c>
      <c r="G13" s="84">
        <v>0</v>
      </c>
      <c r="H13" s="83">
        <v>10</v>
      </c>
      <c r="I13" s="84">
        <v>0</v>
      </c>
      <c r="J13" s="85">
        <v>1544176</v>
      </c>
      <c r="K13" s="87">
        <v>2</v>
      </c>
      <c r="L13" s="86">
        <v>1</v>
      </c>
      <c r="M13" s="89">
        <v>46776</v>
      </c>
      <c r="N13" s="90">
        <v>3.0300000000000001E-2</v>
      </c>
      <c r="O13" s="91" t="s">
        <v>2479</v>
      </c>
      <c r="P13" s="91" t="s">
        <v>1827</v>
      </c>
      <c r="Q13" s="91" t="s">
        <v>423</v>
      </c>
      <c r="R13" s="85">
        <v>748700</v>
      </c>
      <c r="S13" s="85">
        <v>795476</v>
      </c>
      <c r="T13" s="92" t="s">
        <v>424</v>
      </c>
    </row>
    <row r="14" spans="4:20" ht="15" thickBot="1" x14ac:dyDescent="0.35">
      <c r="D14" t="s">
        <v>17</v>
      </c>
      <c r="F14" s="5" t="s">
        <v>17</v>
      </c>
      <c r="G14" s="93">
        <v>12</v>
      </c>
      <c r="H14" s="84">
        <v>0</v>
      </c>
      <c r="I14" s="84">
        <v>0</v>
      </c>
      <c r="J14" s="85">
        <v>733349</v>
      </c>
      <c r="K14" s="94">
        <v>1</v>
      </c>
      <c r="L14" s="87">
        <v>2</v>
      </c>
      <c r="M14" s="95">
        <v>184166</v>
      </c>
      <c r="N14" s="96">
        <v>0.25109999999999999</v>
      </c>
      <c r="O14" s="91" t="s">
        <v>1799</v>
      </c>
      <c r="P14" s="91" t="s">
        <v>318</v>
      </c>
      <c r="Q14" s="91" t="s">
        <v>2480</v>
      </c>
      <c r="R14" s="85">
        <v>458638</v>
      </c>
      <c r="S14" s="85">
        <v>274472</v>
      </c>
      <c r="T14" s="92" t="s">
        <v>2481</v>
      </c>
    </row>
    <row r="15" spans="4:20" ht="15" thickBot="1" x14ac:dyDescent="0.35">
      <c r="D15" t="s">
        <v>18</v>
      </c>
      <c r="F15" s="5" t="s">
        <v>18</v>
      </c>
      <c r="G15" s="93">
        <v>3</v>
      </c>
      <c r="H15" s="84">
        <v>0</v>
      </c>
      <c r="I15" s="84">
        <v>0</v>
      </c>
      <c r="J15" s="85">
        <v>184705</v>
      </c>
      <c r="K15" s="94">
        <v>1</v>
      </c>
      <c r="L15" s="87">
        <v>2</v>
      </c>
      <c r="M15" s="93">
        <v>115</v>
      </c>
      <c r="N15" s="96">
        <v>5.9999999999999995E-4</v>
      </c>
      <c r="O15" s="91" t="s">
        <v>2482</v>
      </c>
      <c r="P15" s="91" t="s">
        <v>1142</v>
      </c>
      <c r="Q15" s="91" t="s">
        <v>423</v>
      </c>
      <c r="R15" s="85">
        <v>92410</v>
      </c>
      <c r="S15" s="85">
        <v>92295</v>
      </c>
      <c r="T15" s="92" t="s">
        <v>424</v>
      </c>
    </row>
    <row r="16" spans="4:20" ht="15" thickBot="1" x14ac:dyDescent="0.35">
      <c r="D16" t="s">
        <v>19</v>
      </c>
      <c r="F16" s="5" t="s">
        <v>19</v>
      </c>
      <c r="G16" s="84">
        <v>0</v>
      </c>
      <c r="H16" s="83">
        <v>4</v>
      </c>
      <c r="I16" s="84">
        <v>0</v>
      </c>
      <c r="J16" s="85">
        <v>300450</v>
      </c>
      <c r="K16" s="87">
        <v>2</v>
      </c>
      <c r="L16" s="86">
        <v>1</v>
      </c>
      <c r="M16" s="89">
        <v>22744</v>
      </c>
      <c r="N16" s="90">
        <v>7.5700000000000003E-2</v>
      </c>
      <c r="O16" s="91" t="s">
        <v>2483</v>
      </c>
      <c r="P16" s="91" t="s">
        <v>2484</v>
      </c>
      <c r="Q16" s="91" t="s">
        <v>423</v>
      </c>
      <c r="R16" s="85">
        <v>138853</v>
      </c>
      <c r="S16" s="85">
        <v>161597</v>
      </c>
      <c r="T16" s="92" t="s">
        <v>424</v>
      </c>
    </row>
    <row r="17" spans="4:20" ht="15" thickBot="1" x14ac:dyDescent="0.35">
      <c r="D17" t="s">
        <v>20</v>
      </c>
      <c r="F17" s="5" t="s">
        <v>20</v>
      </c>
      <c r="G17" s="93">
        <v>27</v>
      </c>
      <c r="H17" s="84">
        <v>0</v>
      </c>
      <c r="I17" s="84">
        <v>0</v>
      </c>
      <c r="J17" s="85">
        <v>4757409</v>
      </c>
      <c r="K17" s="94">
        <v>1</v>
      </c>
      <c r="L17" s="87">
        <v>2</v>
      </c>
      <c r="M17" s="95">
        <v>8858</v>
      </c>
      <c r="N17" s="96">
        <v>1.9E-3</v>
      </c>
      <c r="O17" s="91" t="s">
        <v>2485</v>
      </c>
      <c r="P17" s="91" t="s">
        <v>1284</v>
      </c>
      <c r="Q17" s="91" t="s">
        <v>2486</v>
      </c>
      <c r="R17" s="85">
        <v>2377846</v>
      </c>
      <c r="S17" s="85">
        <v>2368988</v>
      </c>
      <c r="T17" s="92" t="s">
        <v>2487</v>
      </c>
    </row>
    <row r="18" spans="4:20" ht="15" thickBot="1" x14ac:dyDescent="0.35">
      <c r="D18" t="s">
        <v>21</v>
      </c>
      <c r="F18" s="5" t="s">
        <v>21</v>
      </c>
      <c r="G18" s="84">
        <v>0</v>
      </c>
      <c r="H18" s="83">
        <v>13</v>
      </c>
      <c r="I18" s="84">
        <v>0</v>
      </c>
      <c r="J18" s="85">
        <v>2135360</v>
      </c>
      <c r="K18" s="87">
        <v>2</v>
      </c>
      <c r="L18" s="86">
        <v>1</v>
      </c>
      <c r="M18" s="89">
        <v>222762</v>
      </c>
      <c r="N18" s="90">
        <v>0.1043</v>
      </c>
      <c r="O18" s="91" t="s">
        <v>1689</v>
      </c>
      <c r="P18" s="91" t="s">
        <v>2488</v>
      </c>
      <c r="Q18" s="91" t="s">
        <v>2246</v>
      </c>
      <c r="R18" s="85">
        <v>952358</v>
      </c>
      <c r="S18" s="85">
        <v>1175120</v>
      </c>
      <c r="T18" s="92" t="s">
        <v>2489</v>
      </c>
    </row>
    <row r="19" spans="4:20" ht="15" thickBot="1" x14ac:dyDescent="0.35">
      <c r="D19" t="s">
        <v>22</v>
      </c>
      <c r="F19" s="5" t="s">
        <v>22</v>
      </c>
      <c r="G19" s="84">
        <v>0</v>
      </c>
      <c r="H19" s="83">
        <v>10</v>
      </c>
      <c r="I19" s="84">
        <v>0</v>
      </c>
      <c r="J19" s="85">
        <v>1273810</v>
      </c>
      <c r="K19" s="87">
        <v>2</v>
      </c>
      <c r="L19" s="86">
        <v>1</v>
      </c>
      <c r="M19" s="89">
        <v>171816</v>
      </c>
      <c r="N19" s="90">
        <v>0.13489999999999999</v>
      </c>
      <c r="O19" s="91" t="s">
        <v>2490</v>
      </c>
      <c r="P19" s="91" t="s">
        <v>157</v>
      </c>
      <c r="Q19" s="91" t="s">
        <v>2379</v>
      </c>
      <c r="R19" s="85">
        <v>550565</v>
      </c>
      <c r="S19" s="85">
        <v>722381</v>
      </c>
      <c r="T19" s="92" t="s">
        <v>2491</v>
      </c>
    </row>
    <row r="20" spans="4:20" ht="15" thickBot="1" x14ac:dyDescent="0.35">
      <c r="D20" t="s">
        <v>23</v>
      </c>
      <c r="F20" s="5" t="s">
        <v>23</v>
      </c>
      <c r="G20" s="84">
        <v>0</v>
      </c>
      <c r="H20" s="83">
        <v>8</v>
      </c>
      <c r="I20" s="84">
        <v>0</v>
      </c>
      <c r="J20" s="85">
        <v>928825</v>
      </c>
      <c r="K20" s="87">
        <v>2</v>
      </c>
      <c r="L20" s="86">
        <v>1</v>
      </c>
      <c r="M20" s="89">
        <v>198261</v>
      </c>
      <c r="N20" s="90">
        <v>0.2135</v>
      </c>
      <c r="O20" s="91" t="s">
        <v>2492</v>
      </c>
      <c r="P20" s="91" t="s">
        <v>2493</v>
      </c>
      <c r="Q20" s="91" t="s">
        <v>1274</v>
      </c>
      <c r="R20" s="85">
        <v>363213</v>
      </c>
      <c r="S20" s="85">
        <v>561474</v>
      </c>
      <c r="T20" s="92" t="s">
        <v>2494</v>
      </c>
    </row>
    <row r="21" spans="4:20" ht="15" thickBot="1" x14ac:dyDescent="0.35">
      <c r="D21" t="s">
        <v>24</v>
      </c>
      <c r="F21" s="5" t="s">
        <v>24</v>
      </c>
      <c r="G21" s="84">
        <v>0</v>
      </c>
      <c r="H21" s="83">
        <v>10</v>
      </c>
      <c r="I21" s="84">
        <v>0</v>
      </c>
      <c r="J21" s="85">
        <v>1124462</v>
      </c>
      <c r="K21" s="87">
        <v>2</v>
      </c>
      <c r="L21" s="86">
        <v>1</v>
      </c>
      <c r="M21" s="89">
        <v>80752</v>
      </c>
      <c r="N21" s="90">
        <v>7.1800000000000003E-2</v>
      </c>
      <c r="O21" s="91" t="s">
        <v>2495</v>
      </c>
      <c r="P21" s="91" t="s">
        <v>2496</v>
      </c>
      <c r="Q21" s="91" t="s">
        <v>423</v>
      </c>
      <c r="R21" s="85">
        <v>521855</v>
      </c>
      <c r="S21" s="85">
        <v>602607</v>
      </c>
      <c r="T21" s="92" t="s">
        <v>424</v>
      </c>
    </row>
    <row r="22" spans="4:20" ht="15" thickBot="1" x14ac:dyDescent="0.35">
      <c r="D22" t="s">
        <v>25</v>
      </c>
      <c r="F22" s="5" t="s">
        <v>25</v>
      </c>
      <c r="G22" s="93">
        <v>10</v>
      </c>
      <c r="H22" s="84">
        <v>0</v>
      </c>
      <c r="I22" s="84">
        <v>0</v>
      </c>
      <c r="J22" s="85">
        <v>807891</v>
      </c>
      <c r="K22" s="94">
        <v>1</v>
      </c>
      <c r="L22" s="87">
        <v>2</v>
      </c>
      <c r="M22" s="95">
        <v>176359</v>
      </c>
      <c r="N22" s="96">
        <v>0.21829999999999999</v>
      </c>
      <c r="O22" s="91" t="s">
        <v>1111</v>
      </c>
      <c r="P22" s="91" t="s">
        <v>2497</v>
      </c>
      <c r="Q22" s="91" t="s">
        <v>2498</v>
      </c>
      <c r="R22" s="85">
        <v>407339</v>
      </c>
      <c r="S22" s="85">
        <v>230980</v>
      </c>
      <c r="T22" s="92" t="s">
        <v>2499</v>
      </c>
    </row>
    <row r="23" spans="4:20" ht="15" thickBot="1" x14ac:dyDescent="0.35">
      <c r="D23" t="s">
        <v>26</v>
      </c>
      <c r="F23" s="5" t="s">
        <v>26</v>
      </c>
      <c r="G23" s="84">
        <v>0</v>
      </c>
      <c r="H23" s="83">
        <v>5</v>
      </c>
      <c r="I23" s="84">
        <v>0</v>
      </c>
      <c r="J23" s="85">
        <v>421773</v>
      </c>
      <c r="K23" s="87">
        <v>2</v>
      </c>
      <c r="L23" s="86">
        <v>1</v>
      </c>
      <c r="M23" s="89">
        <v>59449</v>
      </c>
      <c r="N23" s="90">
        <v>0.14099999999999999</v>
      </c>
      <c r="O23" s="91" t="s">
        <v>1325</v>
      </c>
      <c r="P23" s="91" t="s">
        <v>2500</v>
      </c>
      <c r="Q23" s="91" t="s">
        <v>423</v>
      </c>
      <c r="R23" s="85">
        <v>181159</v>
      </c>
      <c r="S23" s="85">
        <v>240608</v>
      </c>
      <c r="T23" s="92" t="s">
        <v>2501</v>
      </c>
    </row>
    <row r="24" spans="4:20" ht="15" thickBot="1" x14ac:dyDescent="0.35">
      <c r="D24" t="s">
        <v>27</v>
      </c>
      <c r="F24" s="5" t="s">
        <v>27</v>
      </c>
      <c r="G24" s="93">
        <v>9</v>
      </c>
      <c r="H24" s="84">
        <v>0</v>
      </c>
      <c r="I24" s="84">
        <v>0</v>
      </c>
      <c r="J24" s="85">
        <v>1055349</v>
      </c>
      <c r="K24" s="94">
        <v>1</v>
      </c>
      <c r="L24" s="87">
        <v>2</v>
      </c>
      <c r="M24" s="95">
        <v>76270</v>
      </c>
      <c r="N24" s="96">
        <v>7.2300000000000003E-2</v>
      </c>
      <c r="O24" s="91" t="s">
        <v>2502</v>
      </c>
      <c r="P24" s="91" t="s">
        <v>2503</v>
      </c>
      <c r="Q24" s="91" t="s">
        <v>423</v>
      </c>
      <c r="R24" s="85">
        <v>565808</v>
      </c>
      <c r="S24" s="85">
        <v>489538</v>
      </c>
      <c r="T24" s="92" t="s">
        <v>2504</v>
      </c>
    </row>
    <row r="25" spans="4:20" ht="15" thickBot="1" x14ac:dyDescent="0.35">
      <c r="D25" t="s">
        <v>28</v>
      </c>
      <c r="F25" s="5" t="s">
        <v>28</v>
      </c>
      <c r="G25" s="93">
        <v>16</v>
      </c>
      <c r="H25" s="84">
        <v>0</v>
      </c>
      <c r="I25" s="84">
        <v>0</v>
      </c>
      <c r="J25" s="85">
        <v>2469480</v>
      </c>
      <c r="K25" s="94">
        <v>1</v>
      </c>
      <c r="L25" s="87">
        <v>2</v>
      </c>
      <c r="M25" s="95">
        <v>510424</v>
      </c>
      <c r="N25" s="96">
        <v>0.20669999999999999</v>
      </c>
      <c r="O25" s="91" t="s">
        <v>1134</v>
      </c>
      <c r="P25" s="91" t="s">
        <v>1407</v>
      </c>
      <c r="Q25" s="91" t="s">
        <v>2486</v>
      </c>
      <c r="R25" s="85">
        <v>1487174</v>
      </c>
      <c r="S25" s="85">
        <v>976750</v>
      </c>
      <c r="T25" s="92" t="s">
        <v>2505</v>
      </c>
    </row>
    <row r="26" spans="4:20" ht="15" thickBot="1" x14ac:dyDescent="0.35">
      <c r="D26" t="s">
        <v>29</v>
      </c>
      <c r="F26" s="5" t="s">
        <v>29</v>
      </c>
      <c r="G26" s="93">
        <v>20</v>
      </c>
      <c r="H26" s="84">
        <v>0</v>
      </c>
      <c r="I26" s="84">
        <v>0</v>
      </c>
      <c r="J26" s="85">
        <v>3318097</v>
      </c>
      <c r="K26" s="94">
        <v>1</v>
      </c>
      <c r="L26" s="87">
        <v>2</v>
      </c>
      <c r="M26" s="95">
        <v>66841</v>
      </c>
      <c r="N26" s="96">
        <v>2.01E-2</v>
      </c>
      <c r="O26" s="91" t="s">
        <v>2506</v>
      </c>
      <c r="P26" s="91" t="s">
        <v>1052</v>
      </c>
      <c r="Q26" s="91" t="s">
        <v>1243</v>
      </c>
      <c r="R26" s="85">
        <v>1687269</v>
      </c>
      <c r="S26" s="85">
        <v>1620428</v>
      </c>
      <c r="T26" s="92" t="s">
        <v>2507</v>
      </c>
    </row>
    <row r="27" spans="4:20" ht="15" thickBot="1" x14ac:dyDescent="0.35">
      <c r="D27" t="s">
        <v>30</v>
      </c>
      <c r="F27" s="5" t="s">
        <v>30</v>
      </c>
      <c r="G27" s="93">
        <v>11</v>
      </c>
      <c r="H27" s="84">
        <v>0</v>
      </c>
      <c r="I27" s="84">
        <v>0</v>
      </c>
      <c r="J27" s="85">
        <v>1541887</v>
      </c>
      <c r="K27" s="94">
        <v>1</v>
      </c>
      <c r="L27" s="87">
        <v>2</v>
      </c>
      <c r="M27" s="95">
        <v>22018</v>
      </c>
      <c r="N27" s="96">
        <v>1.43E-2</v>
      </c>
      <c r="O27" s="91" t="s">
        <v>618</v>
      </c>
      <c r="P27" s="91" t="s">
        <v>2508</v>
      </c>
      <c r="Q27" s="91" t="s">
        <v>2509</v>
      </c>
      <c r="R27" s="85">
        <v>779933</v>
      </c>
      <c r="S27" s="85">
        <v>757915</v>
      </c>
      <c r="T27" s="92" t="s">
        <v>2510</v>
      </c>
    </row>
    <row r="28" spans="4:20" ht="15" thickBot="1" x14ac:dyDescent="0.35">
      <c r="D28" t="s">
        <v>31</v>
      </c>
      <c r="F28" s="5" t="s">
        <v>31</v>
      </c>
      <c r="G28" s="84">
        <v>0</v>
      </c>
      <c r="H28" s="84">
        <v>0</v>
      </c>
      <c r="I28" s="108">
        <v>8</v>
      </c>
      <c r="J28" s="85">
        <v>298171</v>
      </c>
      <c r="K28" s="87">
        <v>2</v>
      </c>
      <c r="L28" s="88">
        <v>3</v>
      </c>
      <c r="M28" s="85">
        <v>7886</v>
      </c>
      <c r="N28" s="116">
        <v>2.64E-2</v>
      </c>
      <c r="O28" s="91" t="s">
        <v>2511</v>
      </c>
      <c r="P28" s="91" t="s">
        <v>650</v>
      </c>
      <c r="Q28" s="91" t="s">
        <v>2512</v>
      </c>
      <c r="R28" s="85">
        <v>108362</v>
      </c>
      <c r="S28" s="85">
        <v>73561</v>
      </c>
      <c r="T28" s="92" t="s">
        <v>2513</v>
      </c>
    </row>
    <row r="29" spans="4:20" ht="15" thickBot="1" x14ac:dyDescent="0.35">
      <c r="D29" t="s">
        <v>32</v>
      </c>
      <c r="F29" s="5" t="s">
        <v>32</v>
      </c>
      <c r="G29" s="93">
        <v>13</v>
      </c>
      <c r="H29" s="84">
        <v>0</v>
      </c>
      <c r="I29" s="84">
        <v>0</v>
      </c>
      <c r="J29" s="85">
        <v>1934422</v>
      </c>
      <c r="K29" s="94">
        <v>1</v>
      </c>
      <c r="L29" s="87">
        <v>2</v>
      </c>
      <c r="M29" s="95">
        <v>9980</v>
      </c>
      <c r="N29" s="96">
        <v>5.1999999999999998E-3</v>
      </c>
      <c r="O29" s="91" t="s">
        <v>2514</v>
      </c>
      <c r="P29" s="91" t="s">
        <v>2515</v>
      </c>
      <c r="Q29" s="91" t="s">
        <v>423</v>
      </c>
      <c r="R29" s="85">
        <v>972201</v>
      </c>
      <c r="S29" s="85">
        <v>962221</v>
      </c>
      <c r="T29" s="92" t="s">
        <v>424</v>
      </c>
    </row>
    <row r="30" spans="4:20" ht="15" thickBot="1" x14ac:dyDescent="0.35">
      <c r="D30" t="s">
        <v>33</v>
      </c>
      <c r="F30" s="5" t="s">
        <v>33</v>
      </c>
      <c r="G30" s="84">
        <v>0</v>
      </c>
      <c r="H30" s="83">
        <v>4</v>
      </c>
      <c r="I30" s="84">
        <v>0</v>
      </c>
      <c r="J30" s="85">
        <v>277579</v>
      </c>
      <c r="K30" s="87">
        <v>2</v>
      </c>
      <c r="L30" s="86">
        <v>1</v>
      </c>
      <c r="M30" s="89">
        <v>6950</v>
      </c>
      <c r="N30" s="90">
        <v>2.5000000000000001E-2</v>
      </c>
      <c r="O30" s="91" t="s">
        <v>295</v>
      </c>
      <c r="P30" s="91" t="s">
        <v>1526</v>
      </c>
      <c r="Q30" s="91" t="s">
        <v>1243</v>
      </c>
      <c r="R30" s="85">
        <v>134891</v>
      </c>
      <c r="S30" s="85">
        <v>141841</v>
      </c>
      <c r="T30" s="92" t="s">
        <v>2516</v>
      </c>
    </row>
    <row r="31" spans="4:20" ht="15" thickBot="1" x14ac:dyDescent="0.35">
      <c r="D31" t="s">
        <v>34</v>
      </c>
      <c r="F31" s="5" t="s">
        <v>34</v>
      </c>
      <c r="G31" s="84">
        <v>0</v>
      </c>
      <c r="H31" s="83">
        <v>6</v>
      </c>
      <c r="I31" s="84">
        <v>0</v>
      </c>
      <c r="J31" s="85">
        <v>613095</v>
      </c>
      <c r="K31" s="87">
        <v>2</v>
      </c>
      <c r="L31" s="86">
        <v>1</v>
      </c>
      <c r="M31" s="89">
        <v>148011</v>
      </c>
      <c r="N31" s="90">
        <v>0.2414</v>
      </c>
      <c r="O31" s="91" t="s">
        <v>2517</v>
      </c>
      <c r="P31" s="91" t="s">
        <v>2123</v>
      </c>
      <c r="Q31" s="91" t="s">
        <v>423</v>
      </c>
      <c r="R31" s="85">
        <v>232542</v>
      </c>
      <c r="S31" s="85">
        <v>380553</v>
      </c>
      <c r="T31" s="92" t="s">
        <v>424</v>
      </c>
    </row>
    <row r="32" spans="4:20" ht="15" thickBot="1" x14ac:dyDescent="0.35">
      <c r="D32" t="s">
        <v>35</v>
      </c>
      <c r="F32" s="5" t="s">
        <v>35</v>
      </c>
      <c r="G32" s="93">
        <v>3</v>
      </c>
      <c r="H32" s="84">
        <v>0</v>
      </c>
      <c r="I32" s="84">
        <v>0</v>
      </c>
      <c r="J32" s="85">
        <v>107267</v>
      </c>
      <c r="K32" s="94">
        <v>1</v>
      </c>
      <c r="L32" s="87">
        <v>2</v>
      </c>
      <c r="M32" s="95">
        <v>2493</v>
      </c>
      <c r="N32" s="96">
        <v>2.3199999999999998E-2</v>
      </c>
      <c r="O32" s="91" t="s">
        <v>657</v>
      </c>
      <c r="P32" s="91" t="s">
        <v>1052</v>
      </c>
      <c r="Q32" s="91" t="s">
        <v>423</v>
      </c>
      <c r="R32" s="85">
        <v>54880</v>
      </c>
      <c r="S32" s="85">
        <v>52387</v>
      </c>
      <c r="T32" s="92" t="s">
        <v>424</v>
      </c>
    </row>
    <row r="33" spans="4:20" ht="15" thickBot="1" x14ac:dyDescent="0.35">
      <c r="D33" t="s">
        <v>36</v>
      </c>
      <c r="F33" s="5" t="s">
        <v>36</v>
      </c>
      <c r="G33" s="84">
        <v>0</v>
      </c>
      <c r="H33" s="83">
        <v>4</v>
      </c>
      <c r="I33" s="84">
        <v>0</v>
      </c>
      <c r="J33" s="85">
        <v>295761</v>
      </c>
      <c r="K33" s="87">
        <v>2</v>
      </c>
      <c r="L33" s="86">
        <v>1</v>
      </c>
      <c r="M33" s="89">
        <v>20217</v>
      </c>
      <c r="N33" s="90">
        <v>6.8400000000000002E-2</v>
      </c>
      <c r="O33" s="91" t="s">
        <v>1316</v>
      </c>
      <c r="P33" s="91" t="s">
        <v>2518</v>
      </c>
      <c r="Q33" s="91" t="s">
        <v>423</v>
      </c>
      <c r="R33" s="85">
        <v>137772</v>
      </c>
      <c r="S33" s="85">
        <v>157989</v>
      </c>
      <c r="T33" s="92" t="s">
        <v>424</v>
      </c>
    </row>
    <row r="34" spans="4:20" ht="15" thickBot="1" x14ac:dyDescent="0.35">
      <c r="D34" t="s">
        <v>37</v>
      </c>
      <c r="F34" s="5" t="s">
        <v>37</v>
      </c>
      <c r="G34" s="93">
        <v>16</v>
      </c>
      <c r="H34" s="84">
        <v>0</v>
      </c>
      <c r="I34" s="84">
        <v>0</v>
      </c>
      <c r="J34" s="85">
        <v>2773111</v>
      </c>
      <c r="K34" s="94">
        <v>1</v>
      </c>
      <c r="L34" s="87">
        <v>2</v>
      </c>
      <c r="M34" s="95">
        <v>22091</v>
      </c>
      <c r="N34" s="96">
        <v>8.0000000000000002E-3</v>
      </c>
      <c r="O34" s="91" t="s">
        <v>1980</v>
      </c>
      <c r="P34" s="91" t="s">
        <v>2508</v>
      </c>
      <c r="Q34" s="91" t="s">
        <v>949</v>
      </c>
      <c r="R34" s="85">
        <v>1385415</v>
      </c>
      <c r="S34" s="85">
        <v>1363324</v>
      </c>
      <c r="T34" s="92" t="s">
        <v>2519</v>
      </c>
    </row>
    <row r="35" spans="4:20" ht="15" thickBot="1" x14ac:dyDescent="0.35">
      <c r="D35" t="s">
        <v>38</v>
      </c>
      <c r="F35" s="5" t="s">
        <v>38</v>
      </c>
      <c r="G35" s="93">
        <v>4</v>
      </c>
      <c r="H35" s="84">
        <v>0</v>
      </c>
      <c r="I35" s="84">
        <v>0</v>
      </c>
      <c r="J35" s="85">
        <v>311107</v>
      </c>
      <c r="K35" s="94">
        <v>1</v>
      </c>
      <c r="L35" s="87">
        <v>2</v>
      </c>
      <c r="M35" s="95">
        <v>2294</v>
      </c>
      <c r="N35" s="96">
        <v>7.4000000000000003E-3</v>
      </c>
      <c r="O35" s="91" t="s">
        <v>2520</v>
      </c>
      <c r="P35" s="91" t="s">
        <v>2521</v>
      </c>
      <c r="Q35" s="91" t="s">
        <v>1225</v>
      </c>
      <c r="R35" s="85">
        <v>156027</v>
      </c>
      <c r="S35" s="85">
        <v>153733</v>
      </c>
      <c r="T35" s="92" t="s">
        <v>2522</v>
      </c>
    </row>
    <row r="36" spans="4:20" ht="15" thickBot="1" x14ac:dyDescent="0.35">
      <c r="D36" t="s">
        <v>39</v>
      </c>
      <c r="F36" s="5" t="s">
        <v>39</v>
      </c>
      <c r="G36" s="93">
        <v>45</v>
      </c>
      <c r="H36" s="84">
        <v>0</v>
      </c>
      <c r="I36" s="84">
        <v>0</v>
      </c>
      <c r="J36" s="85">
        <v>7291079</v>
      </c>
      <c r="K36" s="94">
        <v>1</v>
      </c>
      <c r="L36" s="87">
        <v>2</v>
      </c>
      <c r="M36" s="95">
        <v>383666</v>
      </c>
      <c r="N36" s="96">
        <v>5.2600000000000001E-2</v>
      </c>
      <c r="O36" s="91" t="s">
        <v>2523</v>
      </c>
      <c r="P36" s="91" t="s">
        <v>2524</v>
      </c>
      <c r="Q36" s="91" t="s">
        <v>1339</v>
      </c>
      <c r="R36" s="85">
        <v>3830085</v>
      </c>
      <c r="S36" s="85">
        <v>3446419</v>
      </c>
      <c r="T36" s="92" t="s">
        <v>2525</v>
      </c>
    </row>
    <row r="37" spans="4:20" ht="15" thickBot="1" x14ac:dyDescent="0.35">
      <c r="D37" t="s">
        <v>40</v>
      </c>
      <c r="F37" s="5" t="s">
        <v>40</v>
      </c>
      <c r="G37" s="93">
        <v>14</v>
      </c>
      <c r="H37" s="84">
        <v>0</v>
      </c>
      <c r="I37" s="84">
        <v>0</v>
      </c>
      <c r="J37" s="85">
        <v>1368556</v>
      </c>
      <c r="K37" s="94">
        <v>1</v>
      </c>
      <c r="L37" s="87">
        <v>2</v>
      </c>
      <c r="M37" s="95">
        <v>57716</v>
      </c>
      <c r="N37" s="96">
        <v>4.2200000000000001E-2</v>
      </c>
      <c r="O37" s="91" t="s">
        <v>2526</v>
      </c>
      <c r="P37" s="91" t="s">
        <v>2325</v>
      </c>
      <c r="Q37" s="91" t="s">
        <v>423</v>
      </c>
      <c r="R37" s="85">
        <v>713136</v>
      </c>
      <c r="S37" s="85">
        <v>655420</v>
      </c>
      <c r="T37" s="92" t="s">
        <v>424</v>
      </c>
    </row>
    <row r="38" spans="4:20" ht="15" thickBot="1" x14ac:dyDescent="0.35">
      <c r="D38" t="s">
        <v>41</v>
      </c>
      <c r="F38" s="5" t="s">
        <v>41</v>
      </c>
      <c r="G38" s="84">
        <v>0</v>
      </c>
      <c r="H38" s="83">
        <v>4</v>
      </c>
      <c r="I38" s="84">
        <v>0</v>
      </c>
      <c r="J38" s="85">
        <v>278431</v>
      </c>
      <c r="K38" s="87">
        <v>2</v>
      </c>
      <c r="L38" s="86">
        <v>1</v>
      </c>
      <c r="M38" s="89">
        <v>30347</v>
      </c>
      <c r="N38" s="90">
        <v>0.109</v>
      </c>
      <c r="O38" s="91" t="s">
        <v>778</v>
      </c>
      <c r="P38" s="91" t="s">
        <v>2527</v>
      </c>
      <c r="Q38" s="91" t="s">
        <v>2311</v>
      </c>
      <c r="R38" s="85">
        <v>123963</v>
      </c>
      <c r="S38" s="85">
        <v>154310</v>
      </c>
      <c r="T38" s="92" t="s">
        <v>2528</v>
      </c>
    </row>
    <row r="39" spans="4:20" ht="15" thickBot="1" x14ac:dyDescent="0.35">
      <c r="D39" t="s">
        <v>42</v>
      </c>
      <c r="F39" s="5" t="s">
        <v>42</v>
      </c>
      <c r="G39" s="84">
        <v>0</v>
      </c>
      <c r="H39" s="83">
        <v>25</v>
      </c>
      <c r="I39" s="84">
        <v>0</v>
      </c>
      <c r="J39" s="85">
        <v>4161859</v>
      </c>
      <c r="K39" s="87">
        <v>2</v>
      </c>
      <c r="L39" s="86">
        <v>1</v>
      </c>
      <c r="M39" s="89">
        <v>273363</v>
      </c>
      <c r="N39" s="90">
        <v>6.5699999999999995E-2</v>
      </c>
      <c r="O39" s="91" t="s">
        <v>2529</v>
      </c>
      <c r="P39" s="91" t="s">
        <v>2530</v>
      </c>
      <c r="Q39" s="91" t="s">
        <v>423</v>
      </c>
      <c r="R39" s="85">
        <v>1944248</v>
      </c>
      <c r="S39" s="85">
        <v>2217611</v>
      </c>
      <c r="T39" s="92" t="s">
        <v>424</v>
      </c>
    </row>
    <row r="40" spans="4:20" ht="15" thickBot="1" x14ac:dyDescent="0.35">
      <c r="D40" t="s">
        <v>43</v>
      </c>
      <c r="F40" s="5" t="s">
        <v>43</v>
      </c>
      <c r="G40" s="84">
        <v>0</v>
      </c>
      <c r="H40" s="83">
        <v>7</v>
      </c>
      <c r="I40" s="84">
        <v>1</v>
      </c>
      <c r="J40" s="85">
        <v>903150</v>
      </c>
      <c r="K40" s="87">
        <v>2</v>
      </c>
      <c r="L40" s="86">
        <v>1</v>
      </c>
      <c r="M40" s="89">
        <v>162928</v>
      </c>
      <c r="N40" s="90">
        <v>0.1804</v>
      </c>
      <c r="O40" s="91" t="s">
        <v>562</v>
      </c>
      <c r="P40" s="91" t="s">
        <v>2531</v>
      </c>
      <c r="Q40" s="91" t="s">
        <v>423</v>
      </c>
      <c r="R40" s="85">
        <v>370111</v>
      </c>
      <c r="S40" s="85">
        <v>533039</v>
      </c>
      <c r="T40" s="92" t="s">
        <v>424</v>
      </c>
    </row>
    <row r="41" spans="4:20" ht="15" thickBot="1" x14ac:dyDescent="0.35">
      <c r="D41" t="s">
        <v>44</v>
      </c>
      <c r="F41" s="5" t="s">
        <v>44</v>
      </c>
      <c r="G41" s="84">
        <v>0</v>
      </c>
      <c r="H41" s="83">
        <v>6</v>
      </c>
      <c r="I41" s="84">
        <v>0</v>
      </c>
      <c r="J41" s="85">
        <v>776421</v>
      </c>
      <c r="K41" s="87">
        <v>2</v>
      </c>
      <c r="L41" s="86">
        <v>1</v>
      </c>
      <c r="M41" s="89">
        <v>40658</v>
      </c>
      <c r="N41" s="90">
        <v>5.2400000000000002E-2</v>
      </c>
      <c r="O41" s="91" t="s">
        <v>2532</v>
      </c>
      <c r="P41" s="91" t="s">
        <v>2533</v>
      </c>
      <c r="Q41" s="91" t="s">
        <v>2298</v>
      </c>
      <c r="R41" s="85">
        <v>367402</v>
      </c>
      <c r="S41" s="85">
        <v>408060</v>
      </c>
      <c r="T41" s="92" t="s">
        <v>2534</v>
      </c>
    </row>
    <row r="42" spans="4:20" ht="15" thickBot="1" x14ac:dyDescent="0.35">
      <c r="D42" t="s">
        <v>45</v>
      </c>
      <c r="F42" s="5" t="s">
        <v>45</v>
      </c>
      <c r="G42" s="93">
        <v>32</v>
      </c>
      <c r="H42" s="84">
        <v>0</v>
      </c>
      <c r="I42" s="84">
        <v>0</v>
      </c>
      <c r="J42" s="85">
        <v>5006541</v>
      </c>
      <c r="K42" s="94">
        <v>1</v>
      </c>
      <c r="L42" s="87">
        <v>2</v>
      </c>
      <c r="M42" s="95">
        <v>116326</v>
      </c>
      <c r="N42" s="96">
        <v>2.3199999999999998E-2</v>
      </c>
      <c r="O42" s="91" t="s">
        <v>2535</v>
      </c>
      <c r="P42" s="91" t="s">
        <v>2536</v>
      </c>
      <c r="Q42" s="91" t="s">
        <v>1647</v>
      </c>
      <c r="R42" s="85">
        <v>2556282</v>
      </c>
      <c r="S42" s="85">
        <v>2439956</v>
      </c>
      <c r="T42" s="92" t="s">
        <v>2537</v>
      </c>
    </row>
    <row r="43" spans="4:20" ht="15" thickBot="1" x14ac:dyDescent="0.35">
      <c r="D43" t="s">
        <v>46</v>
      </c>
      <c r="F43" s="5" t="s">
        <v>46</v>
      </c>
      <c r="G43" s="93">
        <v>4</v>
      </c>
      <c r="H43" s="84">
        <v>0</v>
      </c>
      <c r="I43" s="84">
        <v>0</v>
      </c>
      <c r="J43" s="85">
        <v>405535</v>
      </c>
      <c r="K43" s="94">
        <v>1</v>
      </c>
      <c r="L43" s="87">
        <v>2</v>
      </c>
      <c r="M43" s="95">
        <v>110530</v>
      </c>
      <c r="N43" s="96">
        <v>0.27260000000000001</v>
      </c>
      <c r="O43" s="91" t="s">
        <v>2538</v>
      </c>
      <c r="P43" s="91" t="s">
        <v>2539</v>
      </c>
      <c r="Q43" s="91" t="s">
        <v>423</v>
      </c>
      <c r="R43" s="85">
        <v>258032</v>
      </c>
      <c r="S43" s="85">
        <v>147502</v>
      </c>
      <c r="T43" s="92" t="s">
        <v>2540</v>
      </c>
    </row>
    <row r="44" spans="4:20" ht="15" thickBot="1" x14ac:dyDescent="0.35">
      <c r="D44" t="s">
        <v>47</v>
      </c>
      <c r="F44" s="5" t="s">
        <v>47</v>
      </c>
      <c r="G44" s="93">
        <v>8</v>
      </c>
      <c r="H44" s="84">
        <v>0</v>
      </c>
      <c r="I44" s="84">
        <v>0</v>
      </c>
      <c r="J44" s="85">
        <v>386688</v>
      </c>
      <c r="K44" s="94">
        <v>1</v>
      </c>
      <c r="L44" s="87">
        <v>2</v>
      </c>
      <c r="M44" s="95">
        <v>9571</v>
      </c>
      <c r="N44" s="96">
        <v>2.4799999999999999E-2</v>
      </c>
      <c r="O44" s="91" t="s">
        <v>2541</v>
      </c>
      <c r="P44" s="91" t="s">
        <v>2542</v>
      </c>
      <c r="Q44" s="91" t="s">
        <v>423</v>
      </c>
      <c r="R44" s="85">
        <v>198129</v>
      </c>
      <c r="S44" s="85">
        <v>188558</v>
      </c>
      <c r="T44" s="92" t="s">
        <v>2540</v>
      </c>
    </row>
    <row r="45" spans="4:20" ht="15" thickBot="1" x14ac:dyDescent="0.35">
      <c r="D45" t="s">
        <v>48</v>
      </c>
      <c r="F45" s="5" t="s">
        <v>48</v>
      </c>
      <c r="G45" s="84">
        <v>0</v>
      </c>
      <c r="H45" s="83">
        <v>4</v>
      </c>
      <c r="I45" s="84">
        <v>0</v>
      </c>
      <c r="J45" s="85">
        <v>306487</v>
      </c>
      <c r="K45" s="87">
        <v>2</v>
      </c>
      <c r="L45" s="86">
        <v>1</v>
      </c>
      <c r="M45" s="89">
        <v>50347</v>
      </c>
      <c r="N45" s="90">
        <v>0.1643</v>
      </c>
      <c r="O45" s="91" t="s">
        <v>815</v>
      </c>
      <c r="P45" s="91" t="s">
        <v>2543</v>
      </c>
      <c r="Q45" s="91" t="s">
        <v>423</v>
      </c>
      <c r="R45" s="85">
        <v>128070</v>
      </c>
      <c r="S45" s="85">
        <v>178417</v>
      </c>
      <c r="T45" s="92" t="s">
        <v>424</v>
      </c>
    </row>
    <row r="46" spans="4:20" ht="15" thickBot="1" x14ac:dyDescent="0.35">
      <c r="D46" t="s">
        <v>49</v>
      </c>
      <c r="F46" s="5" t="s">
        <v>49</v>
      </c>
      <c r="G46" s="84">
        <v>0</v>
      </c>
      <c r="H46" s="83">
        <v>11</v>
      </c>
      <c r="I46" s="84">
        <v>0</v>
      </c>
      <c r="J46" s="85">
        <v>1051792</v>
      </c>
      <c r="K46" s="87">
        <v>2</v>
      </c>
      <c r="L46" s="86">
        <v>1</v>
      </c>
      <c r="M46" s="89">
        <v>75124</v>
      </c>
      <c r="N46" s="90">
        <v>7.1400000000000005E-2</v>
      </c>
      <c r="O46" s="91" t="s">
        <v>2544</v>
      </c>
      <c r="P46" s="91" t="s">
        <v>952</v>
      </c>
      <c r="Q46" s="91" t="s">
        <v>301</v>
      </c>
      <c r="R46" s="85">
        <v>481453</v>
      </c>
      <c r="S46" s="85">
        <v>556577</v>
      </c>
      <c r="T46" s="92" t="s">
        <v>2545</v>
      </c>
    </row>
    <row r="47" spans="4:20" ht="15" thickBot="1" x14ac:dyDescent="0.35">
      <c r="D47" t="s">
        <v>50</v>
      </c>
      <c r="F47" s="5" t="s">
        <v>50</v>
      </c>
      <c r="G47" s="93">
        <v>24</v>
      </c>
      <c r="H47" s="84">
        <v>0</v>
      </c>
      <c r="I47" s="84">
        <v>0</v>
      </c>
      <c r="J47" s="85">
        <v>2311084</v>
      </c>
      <c r="K47" s="94">
        <v>1</v>
      </c>
      <c r="L47" s="87">
        <v>2</v>
      </c>
      <c r="M47" s="95">
        <v>46257</v>
      </c>
      <c r="N47" s="96">
        <v>0.02</v>
      </c>
      <c r="O47" s="91" t="s">
        <v>2546</v>
      </c>
      <c r="P47" s="91" t="s">
        <v>2547</v>
      </c>
      <c r="Q47" s="91" t="s">
        <v>924</v>
      </c>
      <c r="R47" s="85">
        <v>1167567</v>
      </c>
      <c r="S47" s="85">
        <v>1121310</v>
      </c>
      <c r="T47" s="92" t="s">
        <v>2548</v>
      </c>
    </row>
    <row r="48" spans="4:20" ht="15" thickBot="1" x14ac:dyDescent="0.35">
      <c r="D48" t="s">
        <v>51</v>
      </c>
      <c r="F48" s="5" t="s">
        <v>51</v>
      </c>
      <c r="G48" s="84">
        <v>0</v>
      </c>
      <c r="H48" s="83">
        <v>4</v>
      </c>
      <c r="I48" s="84">
        <v>0</v>
      </c>
      <c r="J48" s="85">
        <v>374709</v>
      </c>
      <c r="K48" s="87">
        <v>2</v>
      </c>
      <c r="L48" s="86">
        <v>1</v>
      </c>
      <c r="M48" s="89">
        <v>36113</v>
      </c>
      <c r="N48" s="90">
        <v>9.64E-2</v>
      </c>
      <c r="O48" s="91" t="s">
        <v>2549</v>
      </c>
      <c r="P48" s="91" t="s">
        <v>2550</v>
      </c>
      <c r="Q48" s="91" t="s">
        <v>2480</v>
      </c>
      <c r="R48" s="85">
        <v>169248</v>
      </c>
      <c r="S48" s="85">
        <v>205361</v>
      </c>
      <c r="T48" s="92" t="s">
        <v>2551</v>
      </c>
    </row>
    <row r="49" spans="4:20" ht="15" thickBot="1" x14ac:dyDescent="0.35">
      <c r="D49" t="s">
        <v>52</v>
      </c>
      <c r="F49" s="5" t="s">
        <v>52</v>
      </c>
      <c r="G49" s="84">
        <v>0</v>
      </c>
      <c r="H49" s="83">
        <v>3</v>
      </c>
      <c r="I49" s="84">
        <v>0</v>
      </c>
      <c r="J49" s="85">
        <v>167324</v>
      </c>
      <c r="K49" s="87">
        <v>2</v>
      </c>
      <c r="L49" s="86">
        <v>1</v>
      </c>
      <c r="M49" s="89">
        <v>28945</v>
      </c>
      <c r="N49" s="90">
        <v>0.17299999999999999</v>
      </c>
      <c r="O49" s="91" t="s">
        <v>646</v>
      </c>
      <c r="P49" s="91" t="s">
        <v>2552</v>
      </c>
      <c r="Q49" s="91" t="s">
        <v>423</v>
      </c>
      <c r="R49" s="85">
        <v>69186</v>
      </c>
      <c r="S49" s="85">
        <v>98131</v>
      </c>
      <c r="T49" s="92" t="s">
        <v>2553</v>
      </c>
    </row>
    <row r="50" spans="4:20" ht="15" thickBot="1" x14ac:dyDescent="0.35">
      <c r="D50" t="s">
        <v>53</v>
      </c>
      <c r="F50" s="5" t="s">
        <v>53</v>
      </c>
      <c r="G50" s="84">
        <v>0</v>
      </c>
      <c r="H50" s="83">
        <v>12</v>
      </c>
      <c r="I50" s="84">
        <v>0</v>
      </c>
      <c r="J50" s="85">
        <v>771449</v>
      </c>
      <c r="K50" s="87">
        <v>2</v>
      </c>
      <c r="L50" s="86">
        <v>1</v>
      </c>
      <c r="M50" s="89">
        <v>42194</v>
      </c>
      <c r="N50" s="90">
        <v>5.4699999999999999E-2</v>
      </c>
      <c r="O50" s="91" t="s">
        <v>2554</v>
      </c>
      <c r="P50" s="91" t="s">
        <v>2555</v>
      </c>
      <c r="Q50" s="91" t="s">
        <v>934</v>
      </c>
      <c r="R50" s="85">
        <v>362327</v>
      </c>
      <c r="S50" s="85">
        <v>404521</v>
      </c>
      <c r="T50" s="92" t="s">
        <v>2556</v>
      </c>
    </row>
    <row r="51" spans="4:20" ht="15" thickBot="1" x14ac:dyDescent="0.35">
      <c r="D51" t="s">
        <v>54</v>
      </c>
      <c r="F51" s="5" t="s">
        <v>54</v>
      </c>
      <c r="G51" s="84">
        <v>0</v>
      </c>
      <c r="H51" s="83">
        <v>9</v>
      </c>
      <c r="I51" s="84">
        <v>0</v>
      </c>
      <c r="J51" s="85">
        <v>1241572</v>
      </c>
      <c r="K51" s="87">
        <v>2</v>
      </c>
      <c r="L51" s="86">
        <v>1</v>
      </c>
      <c r="M51" s="89">
        <v>29975</v>
      </c>
      <c r="N51" s="90">
        <v>2.41E-2</v>
      </c>
      <c r="O51" s="91" t="s">
        <v>2557</v>
      </c>
      <c r="P51" s="91" t="s">
        <v>2558</v>
      </c>
      <c r="Q51" s="91" t="s">
        <v>1609</v>
      </c>
      <c r="R51" s="85">
        <v>599298</v>
      </c>
      <c r="S51" s="85">
        <v>629273</v>
      </c>
      <c r="T51" s="92" t="s">
        <v>2559</v>
      </c>
    </row>
    <row r="52" spans="4:20" ht="15" thickBot="1" x14ac:dyDescent="0.35">
      <c r="D52" t="s">
        <v>55</v>
      </c>
      <c r="F52" s="5" t="s">
        <v>55</v>
      </c>
      <c r="G52" s="93">
        <v>8</v>
      </c>
      <c r="H52" s="84">
        <v>0</v>
      </c>
      <c r="I52" s="84">
        <v>0</v>
      </c>
      <c r="J52" s="85">
        <v>837781</v>
      </c>
      <c r="K52" s="94">
        <v>1</v>
      </c>
      <c r="L52" s="87">
        <v>2</v>
      </c>
      <c r="M52" s="95">
        <v>45791</v>
      </c>
      <c r="N52" s="96">
        <v>5.4699999999999999E-2</v>
      </c>
      <c r="O52" s="91" t="s">
        <v>2560</v>
      </c>
      <c r="P52" s="91" t="s">
        <v>2524</v>
      </c>
      <c r="Q52" s="91" t="s">
        <v>423</v>
      </c>
      <c r="R52" s="85">
        <v>441786</v>
      </c>
      <c r="S52" s="85">
        <v>395995</v>
      </c>
      <c r="T52" s="92" t="s">
        <v>424</v>
      </c>
    </row>
    <row r="53" spans="4:20" ht="15" thickBot="1" x14ac:dyDescent="0.35">
      <c r="D53" t="s">
        <v>56</v>
      </c>
      <c r="F53" s="5" t="s">
        <v>56</v>
      </c>
      <c r="G53" s="84">
        <v>0</v>
      </c>
      <c r="H53" s="83">
        <v>12</v>
      </c>
      <c r="I53" s="84">
        <v>0</v>
      </c>
      <c r="J53" s="85">
        <v>1729082</v>
      </c>
      <c r="K53" s="87">
        <v>2</v>
      </c>
      <c r="L53" s="86">
        <v>1</v>
      </c>
      <c r="M53" s="89">
        <v>64370</v>
      </c>
      <c r="N53" s="90">
        <v>3.7199999999999997E-2</v>
      </c>
      <c r="O53" s="91" t="s">
        <v>2561</v>
      </c>
      <c r="P53" s="91" t="s">
        <v>2562</v>
      </c>
      <c r="Q53" s="91" t="s">
        <v>2563</v>
      </c>
      <c r="R53" s="85">
        <v>830805</v>
      </c>
      <c r="S53" s="85">
        <v>895175</v>
      </c>
      <c r="T53" s="92" t="s">
        <v>2564</v>
      </c>
    </row>
    <row r="54" spans="4:20" x14ac:dyDescent="0.3">
      <c r="D54" t="s">
        <v>57</v>
      </c>
      <c r="F54" s="34" t="s">
        <v>57</v>
      </c>
      <c r="G54" s="98">
        <v>0</v>
      </c>
      <c r="H54" s="97">
        <v>3</v>
      </c>
      <c r="I54" s="98">
        <v>0</v>
      </c>
      <c r="J54" s="99">
        <v>140782</v>
      </c>
      <c r="K54" s="101">
        <v>2</v>
      </c>
      <c r="L54" s="100">
        <v>1</v>
      </c>
      <c r="M54" s="103">
        <v>14120</v>
      </c>
      <c r="N54" s="104">
        <v>0.1003</v>
      </c>
      <c r="O54" s="105" t="s">
        <v>2565</v>
      </c>
      <c r="P54" s="105" t="s">
        <v>2566</v>
      </c>
      <c r="Q54" s="105" t="s">
        <v>423</v>
      </c>
      <c r="R54" s="99">
        <v>63331</v>
      </c>
      <c r="S54" s="99">
        <v>77451</v>
      </c>
      <c r="T54" s="106" t="s">
        <v>424</v>
      </c>
    </row>
  </sheetData>
  <hyperlinks>
    <hyperlink ref="F4" r:id="rId1" display="https://uselectionatlas.org/RESULTS/data.php?fips=1&amp;year=1960&amp;datatype=county&amp;def=1&amp;f=1&amp;off=0&amp;elect=0" xr:uid="{C4AB6BBA-F895-4F21-B288-B554213852C7}"/>
    <hyperlink ref="F5" r:id="rId2" display="https://uselectionatlas.org/RESULTS/data.php?fips=2&amp;year=1960&amp;datatype=county&amp;def=1&amp;f=1&amp;off=0&amp;elect=0" xr:uid="{8F343B46-99DE-4CD9-8886-96EBBC9C8337}"/>
    <hyperlink ref="F6" r:id="rId3" display="https://uselectionatlas.org/RESULTS/data.php?fips=4&amp;year=1960&amp;datatype=county&amp;def=1&amp;f=1&amp;off=0&amp;elect=0" xr:uid="{1BBDE1C6-BF21-474E-BEEF-4F1F4DC0A226}"/>
    <hyperlink ref="F7" r:id="rId4" display="https://uselectionatlas.org/RESULTS/data.php?fips=5&amp;year=1960&amp;datatype=county&amp;def=1&amp;f=1&amp;off=0&amp;elect=0" xr:uid="{64243387-8C39-42C8-B8A6-121BFDDBD094}"/>
    <hyperlink ref="F8" r:id="rId5" display="https://uselectionatlas.org/RESULTS/data.php?fips=6&amp;year=1960&amp;datatype=county&amp;def=1&amp;f=1&amp;off=0&amp;elect=0" xr:uid="{D5763727-363D-4AC1-9417-07B4FD3FBC77}"/>
    <hyperlink ref="F9" r:id="rId6" display="https://uselectionatlas.org/RESULTS/data.php?fips=8&amp;year=1960&amp;datatype=county&amp;def=1&amp;f=1&amp;off=0&amp;elect=0" xr:uid="{8A75AA9A-89E7-4921-9A29-06C1DE3CAB84}"/>
    <hyperlink ref="F10" r:id="rId7" display="https://uselectionatlas.org/RESULTS/data.php?fips=9&amp;year=1960&amp;datatype=county&amp;def=1&amp;f=1&amp;off=0&amp;elect=0" xr:uid="{9D2DAF25-5A1A-47BA-B46A-F33BA8BA53F2}"/>
    <hyperlink ref="F11" r:id="rId8" display="https://uselectionatlas.org/RESULTS/data.php?fips=10&amp;year=1960&amp;datatype=county&amp;def=1&amp;f=1&amp;off=0&amp;elect=0" xr:uid="{A8C78044-C76F-4F86-BF91-23E2C1BC7946}"/>
    <hyperlink ref="F13" r:id="rId9" display="https://uselectionatlas.org/RESULTS/data.php?fips=12&amp;year=1960&amp;datatype=county&amp;def=1&amp;f=1&amp;off=0&amp;elect=0" xr:uid="{F9C59447-77FC-48E2-9DE8-1DE18F6B3756}"/>
    <hyperlink ref="F14" r:id="rId10" display="https://uselectionatlas.org/RESULTS/data.php?fips=13&amp;year=1960&amp;datatype=county&amp;def=1&amp;f=1&amp;off=0&amp;elect=0" xr:uid="{C6396673-A0AB-4EAC-A5D2-3C89FD60AE26}"/>
    <hyperlink ref="F15" r:id="rId11" display="https://uselectionatlas.org/RESULTS/data.php?fips=15&amp;year=1960&amp;datatype=county&amp;def=1&amp;f=1&amp;off=0&amp;elect=0" xr:uid="{33EAE50B-DCEE-4437-BDC5-5801A20572E3}"/>
    <hyperlink ref="F16" r:id="rId12" display="https://uselectionatlas.org/RESULTS/data.php?fips=16&amp;year=1960&amp;datatype=county&amp;def=1&amp;f=1&amp;off=0&amp;elect=0" xr:uid="{6B52FF25-585E-49A6-ADF0-92AF2507E97F}"/>
    <hyperlink ref="F17" r:id="rId13" display="https://uselectionatlas.org/RESULTS/data.php?fips=17&amp;year=1960&amp;datatype=county&amp;def=1&amp;f=1&amp;off=0&amp;elect=0" xr:uid="{12232D3B-E6B8-4034-B6E2-DB7C75F7877C}"/>
    <hyperlink ref="F18" r:id="rId14" display="https://uselectionatlas.org/RESULTS/data.php?fips=18&amp;year=1960&amp;datatype=county&amp;def=1&amp;f=1&amp;off=0&amp;elect=0" xr:uid="{494E1652-413A-4A55-A219-4EF8A4C55F28}"/>
    <hyperlink ref="F19" r:id="rId15" display="https://uselectionatlas.org/RESULTS/data.php?fips=19&amp;year=1960&amp;datatype=county&amp;def=1&amp;f=1&amp;off=0&amp;elect=0" xr:uid="{5ED6F2B4-6A2F-4C0E-AA73-38B57D0EA87D}"/>
    <hyperlink ref="F20" r:id="rId16" display="https://uselectionatlas.org/RESULTS/data.php?fips=20&amp;year=1960&amp;datatype=county&amp;def=1&amp;f=1&amp;off=0&amp;elect=0" xr:uid="{B17FEBEE-27D0-4F1A-83B9-945F395B1717}"/>
    <hyperlink ref="F21" r:id="rId17" display="https://uselectionatlas.org/RESULTS/data.php?fips=21&amp;year=1960&amp;datatype=county&amp;def=1&amp;f=1&amp;off=0&amp;elect=0" xr:uid="{C6AE7919-5BFD-4002-AA6E-6F8FA664E582}"/>
    <hyperlink ref="F22" r:id="rId18" display="https://uselectionatlas.org/RESULTS/data.php?fips=22&amp;year=1960&amp;datatype=county&amp;def=1&amp;f=1&amp;off=0&amp;elect=0" xr:uid="{EA480154-6B2C-4774-B12A-FB3BBB15ECEC}"/>
    <hyperlink ref="F23" r:id="rId19" display="https://uselectionatlas.org/RESULTS/data.php?fips=23&amp;year=1960&amp;datatype=county&amp;def=1&amp;f=1&amp;off=0&amp;elect=0" xr:uid="{65B0B709-9BDC-452E-98A5-EC650D4C742E}"/>
    <hyperlink ref="F24" r:id="rId20" display="https://uselectionatlas.org/RESULTS/data.php?fips=24&amp;year=1960&amp;datatype=county&amp;def=1&amp;f=1&amp;off=0&amp;elect=0" xr:uid="{EDD0454B-558D-466F-86BF-B150361241FF}"/>
    <hyperlink ref="F25" r:id="rId21" display="https://uselectionatlas.org/RESULTS/data.php?fips=25&amp;year=1960&amp;datatype=county&amp;def=1&amp;f=1&amp;off=0&amp;elect=0" xr:uid="{B696401C-E6B5-4F60-A423-A5DFA6EC0332}"/>
    <hyperlink ref="F26" r:id="rId22" display="https://uselectionatlas.org/RESULTS/data.php?fips=26&amp;year=1960&amp;datatype=county&amp;def=1&amp;f=1&amp;off=0&amp;elect=0" xr:uid="{ADD68F7B-ABE6-4394-9E90-067DDC816E6F}"/>
    <hyperlink ref="F27" r:id="rId23" display="https://uselectionatlas.org/RESULTS/data.php?fips=27&amp;year=1960&amp;datatype=county&amp;def=1&amp;f=1&amp;off=0&amp;elect=0" xr:uid="{1B231E93-E46D-42C5-9C09-D49982225027}"/>
    <hyperlink ref="F28" r:id="rId24" display="https://uselectionatlas.org/RESULTS/data.php?fips=28&amp;year=1960&amp;datatype=county&amp;def=1&amp;f=1&amp;off=0&amp;elect=0" xr:uid="{F738D718-589A-4608-8491-51500E9683DC}"/>
    <hyperlink ref="F29" r:id="rId25" display="https://uselectionatlas.org/RESULTS/data.php?fips=29&amp;year=1960&amp;datatype=county&amp;def=1&amp;f=1&amp;off=0&amp;elect=0" xr:uid="{C8A1B9E3-52EE-4501-904C-694F8FAB1088}"/>
    <hyperlink ref="F30" r:id="rId26" display="https://uselectionatlas.org/RESULTS/data.php?fips=30&amp;year=1960&amp;datatype=county&amp;def=1&amp;f=1&amp;off=0&amp;elect=0" xr:uid="{EDA08E59-F955-48F3-91BD-BA3B4959E1CD}"/>
    <hyperlink ref="F31" r:id="rId27" display="https://uselectionatlas.org/RESULTS/data.php?fips=31&amp;year=1960&amp;datatype=county&amp;def=1&amp;f=1&amp;off=0&amp;elect=0" xr:uid="{735EB2F2-27B7-439D-9D8E-A2D82838F077}"/>
    <hyperlink ref="F32" r:id="rId28" display="https://uselectionatlas.org/RESULTS/data.php?fips=32&amp;year=1960&amp;datatype=county&amp;def=1&amp;f=1&amp;off=0&amp;elect=0" xr:uid="{36E1561C-4AD3-4EC3-AA34-2E80FF4ECC11}"/>
    <hyperlink ref="F33" r:id="rId29" display="https://uselectionatlas.org/RESULTS/data.php?fips=33&amp;year=1960&amp;datatype=county&amp;def=1&amp;f=1&amp;off=0&amp;elect=0" xr:uid="{531E312F-9072-4D70-9DEF-679095AD9D64}"/>
    <hyperlink ref="F34" r:id="rId30" display="https://uselectionatlas.org/RESULTS/data.php?fips=34&amp;year=1960&amp;datatype=county&amp;def=1&amp;f=1&amp;off=0&amp;elect=0" xr:uid="{300BD52F-BEB0-4BB9-9B1A-ECEA59992866}"/>
    <hyperlink ref="F35" r:id="rId31" display="https://uselectionatlas.org/RESULTS/data.php?fips=35&amp;year=1960&amp;datatype=county&amp;def=1&amp;f=1&amp;off=0&amp;elect=0" xr:uid="{BFCC5E0A-D272-411A-80F2-FF5F4643711D}"/>
    <hyperlink ref="F36" r:id="rId32" display="https://uselectionatlas.org/RESULTS/data.php?fips=36&amp;year=1960&amp;datatype=county&amp;def=1&amp;f=1&amp;off=0&amp;elect=0" xr:uid="{1D8DACFD-4721-4B8E-BB2C-E5F59DD7ACEA}"/>
    <hyperlink ref="F37" r:id="rId33" display="https://uselectionatlas.org/RESULTS/data.php?fips=37&amp;year=1960&amp;datatype=county&amp;def=1&amp;f=1&amp;off=0&amp;elect=0" xr:uid="{DCDB83D4-A96B-4F5E-8F08-85DD8C875560}"/>
    <hyperlink ref="F38" r:id="rId34" display="https://uselectionatlas.org/RESULTS/data.php?fips=38&amp;year=1960&amp;datatype=county&amp;def=1&amp;f=1&amp;off=0&amp;elect=0" xr:uid="{011F37B7-883E-48BE-864F-5429B2DA2C9D}"/>
    <hyperlink ref="F39" r:id="rId35" display="https://uselectionatlas.org/RESULTS/data.php?fips=39&amp;year=1960&amp;datatype=county&amp;def=1&amp;f=1&amp;off=0&amp;elect=0" xr:uid="{B245BBF1-6E2C-438C-945A-7A77DAF8B0E0}"/>
    <hyperlink ref="F40" r:id="rId36" display="https://uselectionatlas.org/RESULTS/data.php?fips=40&amp;year=1960&amp;datatype=county&amp;def=1&amp;f=1&amp;off=0&amp;elect=0" xr:uid="{FCF17268-1125-4414-9FB6-379BD026DE35}"/>
    <hyperlink ref="F41" r:id="rId37" display="https://uselectionatlas.org/RESULTS/data.php?fips=41&amp;year=1960&amp;datatype=county&amp;def=1&amp;f=1&amp;off=0&amp;elect=0" xr:uid="{38278CD9-6FEA-480C-ABA5-C7EF3EC0A15C}"/>
    <hyperlink ref="F42" r:id="rId38" display="https://uselectionatlas.org/RESULTS/data.php?fips=42&amp;year=1960&amp;datatype=county&amp;def=1&amp;f=1&amp;off=0&amp;elect=0" xr:uid="{F8B2DC80-61B5-448E-AE10-89FEFA2503E7}"/>
    <hyperlink ref="F43" r:id="rId39" display="https://uselectionatlas.org/RESULTS/data.php?fips=44&amp;year=1960&amp;datatype=county&amp;def=1&amp;f=1&amp;off=0&amp;elect=0" xr:uid="{3372BF99-CA85-4FDC-BCBB-9DBE5DDB7C01}"/>
    <hyperlink ref="F44" r:id="rId40" display="https://uselectionatlas.org/RESULTS/data.php?fips=45&amp;year=1960&amp;datatype=county&amp;def=1&amp;f=1&amp;off=0&amp;elect=0" xr:uid="{D8A6FEC9-AE5A-4F91-B3E8-500BC2C9E64E}"/>
    <hyperlink ref="F45" r:id="rId41" display="https://uselectionatlas.org/RESULTS/data.php?fips=46&amp;year=1960&amp;datatype=county&amp;def=1&amp;f=1&amp;off=0&amp;elect=0" xr:uid="{C506FEA0-21F6-48D0-92FE-1371AB16B232}"/>
    <hyperlink ref="F46" r:id="rId42" display="https://uselectionatlas.org/RESULTS/data.php?fips=47&amp;year=1960&amp;datatype=county&amp;def=1&amp;f=1&amp;off=0&amp;elect=0" xr:uid="{24D516D9-24C9-466D-95C4-85213B99F808}"/>
    <hyperlink ref="F47" r:id="rId43" display="https://uselectionatlas.org/RESULTS/data.php?fips=48&amp;year=1960&amp;datatype=county&amp;def=1&amp;f=1&amp;off=0&amp;elect=0" xr:uid="{3EA000D4-CC46-4FCD-8A90-97F857C2D135}"/>
    <hyperlink ref="F48" r:id="rId44" display="https://uselectionatlas.org/RESULTS/data.php?fips=49&amp;year=1960&amp;datatype=county&amp;def=1&amp;f=1&amp;off=0&amp;elect=0" xr:uid="{6658D8FD-754C-42CE-A42B-9069A74D6E7E}"/>
    <hyperlink ref="F49" r:id="rId45" display="https://uselectionatlas.org/RESULTS/data.php?fips=50&amp;year=1960&amp;datatype=county&amp;def=1&amp;f=1&amp;off=0&amp;elect=0" xr:uid="{4514D98C-8E61-4116-9F40-5C1AC0BF449C}"/>
    <hyperlink ref="F50" r:id="rId46" display="https://uselectionatlas.org/RESULTS/data.php?fips=51&amp;year=1960&amp;datatype=county&amp;def=1&amp;f=1&amp;off=0&amp;elect=0" xr:uid="{EE30038A-2D18-4100-9E90-5CF65136118B}"/>
    <hyperlink ref="F51" r:id="rId47" display="https://uselectionatlas.org/RESULTS/data.php?fips=53&amp;year=1960&amp;datatype=county&amp;def=1&amp;f=1&amp;off=0&amp;elect=0" xr:uid="{31E3CB2F-05CB-4146-8EDB-221F504770CC}"/>
    <hyperlink ref="F52" r:id="rId48" display="https://uselectionatlas.org/RESULTS/data.php?fips=54&amp;year=1960&amp;datatype=county&amp;def=1&amp;f=1&amp;off=0&amp;elect=0" xr:uid="{8E081D56-02F0-4329-AC27-A08A3C16EA2F}"/>
    <hyperlink ref="F53" r:id="rId49" display="https://uselectionatlas.org/RESULTS/data.php?fips=55&amp;year=1960&amp;datatype=county&amp;def=1&amp;f=1&amp;off=0&amp;elect=0" xr:uid="{4765B5F4-6F63-4F5E-BE73-DEC4DD922C22}"/>
    <hyperlink ref="F54" r:id="rId50" display="https://uselectionatlas.org/RESULTS/data.php?fips=56&amp;year=1960&amp;datatype=county&amp;def=1&amp;f=1&amp;off=0&amp;elect=0" xr:uid="{07E423C7-3369-41BA-8499-1E409A4D1DAD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D3736-E050-4C46-8701-82383CED4361}">
  <dimension ref="D1:S54"/>
  <sheetViews>
    <sheetView workbookViewId="0">
      <selection activeCell="D4" sqref="D4:D54"/>
    </sheetView>
  </sheetViews>
  <sheetFormatPr defaultRowHeight="14.4" x14ac:dyDescent="0.3"/>
  <sheetData>
    <row r="1" spans="4:19" ht="28.2" thickBot="1" x14ac:dyDescent="0.35">
      <c r="F1" s="74" t="s">
        <v>1547</v>
      </c>
      <c r="G1" s="75" t="s">
        <v>1548</v>
      </c>
      <c r="H1" s="76" t="s">
        <v>1548</v>
      </c>
      <c r="I1" s="74" t="s">
        <v>1549</v>
      </c>
      <c r="J1" s="75" t="s">
        <v>2567</v>
      </c>
      <c r="K1" s="76" t="s">
        <v>2568</v>
      </c>
      <c r="L1" s="74" t="s">
        <v>1552</v>
      </c>
      <c r="M1" s="74" t="s">
        <v>1553</v>
      </c>
      <c r="N1" s="75" t="s">
        <v>2569</v>
      </c>
      <c r="O1" s="76" t="s">
        <v>2570</v>
      </c>
      <c r="P1" s="74" t="s">
        <v>1556</v>
      </c>
      <c r="Q1" s="75" t="s">
        <v>2569</v>
      </c>
      <c r="R1" s="76" t="s">
        <v>2570</v>
      </c>
      <c r="S1" s="78" t="s">
        <v>1556</v>
      </c>
    </row>
    <row r="2" spans="4:19" ht="15" thickBot="1" x14ac:dyDescent="0.35"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0"/>
    </row>
    <row r="3" spans="4:19" ht="15" thickBot="1" x14ac:dyDescent="0.35"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2"/>
    </row>
    <row r="4" spans="4:19" ht="15" thickBot="1" x14ac:dyDescent="0.35">
      <c r="D4" t="s">
        <v>7</v>
      </c>
      <c r="F4" s="5" t="s">
        <v>7</v>
      </c>
      <c r="G4" s="84">
        <v>0</v>
      </c>
      <c r="H4" s="93">
        <v>10</v>
      </c>
      <c r="I4" s="85">
        <v>496871</v>
      </c>
      <c r="J4" s="87">
        <v>2</v>
      </c>
      <c r="K4" s="94">
        <v>1</v>
      </c>
      <c r="L4" s="95">
        <v>85150</v>
      </c>
      <c r="M4" s="96">
        <v>0.1714</v>
      </c>
      <c r="N4" s="91" t="s">
        <v>2571</v>
      </c>
      <c r="O4" s="91" t="s">
        <v>2572</v>
      </c>
      <c r="P4" s="91" t="s">
        <v>290</v>
      </c>
      <c r="Q4" s="85">
        <v>195694</v>
      </c>
      <c r="R4" s="85">
        <v>280844</v>
      </c>
      <c r="S4" s="92" t="s">
        <v>2573</v>
      </c>
    </row>
    <row r="5" spans="4:19" ht="15" thickBot="1" x14ac:dyDescent="0.35">
      <c r="D5" t="s">
        <v>8</v>
      </c>
      <c r="F5" s="5"/>
      <c r="G5" s="84"/>
      <c r="H5" s="93"/>
      <c r="I5" s="85"/>
      <c r="J5" s="87"/>
      <c r="K5" s="94"/>
      <c r="L5" s="95"/>
      <c r="M5" s="96"/>
      <c r="N5" s="91"/>
      <c r="O5" s="91"/>
      <c r="P5" s="91"/>
      <c r="Q5" s="85"/>
      <c r="R5" s="85"/>
      <c r="S5" s="92"/>
    </row>
    <row r="6" spans="4:19" ht="15" thickBot="1" x14ac:dyDescent="0.35">
      <c r="D6" t="s">
        <v>9</v>
      </c>
      <c r="F6" s="5" t="s">
        <v>9</v>
      </c>
      <c r="G6" s="83">
        <v>4</v>
      </c>
      <c r="H6" s="84">
        <v>0</v>
      </c>
      <c r="I6" s="85">
        <v>290173</v>
      </c>
      <c r="J6" s="86">
        <v>1</v>
      </c>
      <c r="K6" s="87">
        <v>2</v>
      </c>
      <c r="L6" s="89">
        <v>64110</v>
      </c>
      <c r="M6" s="90">
        <v>0.22090000000000001</v>
      </c>
      <c r="N6" s="91" t="s">
        <v>1155</v>
      </c>
      <c r="O6" s="91" t="s">
        <v>436</v>
      </c>
      <c r="P6" s="91" t="s">
        <v>2201</v>
      </c>
      <c r="Q6" s="85">
        <v>176990</v>
      </c>
      <c r="R6" s="85">
        <v>112880</v>
      </c>
      <c r="S6" s="92" t="s">
        <v>2574</v>
      </c>
    </row>
    <row r="7" spans="4:19" ht="15" thickBot="1" x14ac:dyDescent="0.35">
      <c r="D7" t="s">
        <v>10</v>
      </c>
      <c r="F7" s="5" t="s">
        <v>10</v>
      </c>
      <c r="G7" s="84">
        <v>0</v>
      </c>
      <c r="H7" s="93">
        <v>8</v>
      </c>
      <c r="I7" s="85">
        <v>406572</v>
      </c>
      <c r="J7" s="87">
        <v>2</v>
      </c>
      <c r="K7" s="94">
        <v>1</v>
      </c>
      <c r="L7" s="95">
        <v>26990</v>
      </c>
      <c r="M7" s="96">
        <v>6.6400000000000001E-2</v>
      </c>
      <c r="N7" s="91" t="s">
        <v>2575</v>
      </c>
      <c r="O7" s="91" t="s">
        <v>2576</v>
      </c>
      <c r="P7" s="91" t="s">
        <v>2577</v>
      </c>
      <c r="Q7" s="85">
        <v>186287</v>
      </c>
      <c r="R7" s="85">
        <v>213277</v>
      </c>
      <c r="S7" s="92" t="s">
        <v>2578</v>
      </c>
    </row>
    <row r="8" spans="4:19" ht="15" thickBot="1" x14ac:dyDescent="0.35">
      <c r="D8" t="s">
        <v>11</v>
      </c>
      <c r="F8" s="5" t="s">
        <v>11</v>
      </c>
      <c r="G8" s="83">
        <v>32</v>
      </c>
      <c r="H8" s="84">
        <v>0</v>
      </c>
      <c r="I8" s="85">
        <v>5466355</v>
      </c>
      <c r="J8" s="86">
        <v>1</v>
      </c>
      <c r="K8" s="87">
        <v>2</v>
      </c>
      <c r="L8" s="89">
        <v>607533</v>
      </c>
      <c r="M8" s="90">
        <v>0.1111</v>
      </c>
      <c r="N8" s="91" t="s">
        <v>2579</v>
      </c>
      <c r="O8" s="91" t="s">
        <v>2326</v>
      </c>
      <c r="P8" s="91" t="s">
        <v>1539</v>
      </c>
      <c r="Q8" s="85">
        <v>3027668</v>
      </c>
      <c r="R8" s="85">
        <v>2420135</v>
      </c>
      <c r="S8" s="92" t="s">
        <v>2580</v>
      </c>
    </row>
    <row r="9" spans="4:19" ht="15" thickBot="1" x14ac:dyDescent="0.35">
      <c r="D9" t="s">
        <v>12</v>
      </c>
      <c r="F9" s="5" t="s">
        <v>12</v>
      </c>
      <c r="G9" s="83">
        <v>6</v>
      </c>
      <c r="H9" s="84">
        <v>0</v>
      </c>
      <c r="I9" s="85">
        <v>663074</v>
      </c>
      <c r="J9" s="86">
        <v>1</v>
      </c>
      <c r="K9" s="87">
        <v>2</v>
      </c>
      <c r="L9" s="89">
        <v>130482</v>
      </c>
      <c r="M9" s="90">
        <v>0.1968</v>
      </c>
      <c r="N9" s="91" t="s">
        <v>2581</v>
      </c>
      <c r="O9" s="91" t="s">
        <v>2019</v>
      </c>
      <c r="P9" s="91" t="s">
        <v>994</v>
      </c>
      <c r="Q9" s="85">
        <v>394479</v>
      </c>
      <c r="R9" s="85">
        <v>263997</v>
      </c>
      <c r="S9" s="92" t="s">
        <v>2582</v>
      </c>
    </row>
    <row r="10" spans="4:19" ht="15" thickBot="1" x14ac:dyDescent="0.35">
      <c r="D10" t="s">
        <v>13</v>
      </c>
      <c r="F10" s="5" t="s">
        <v>13</v>
      </c>
      <c r="G10" s="83">
        <v>8</v>
      </c>
      <c r="H10" s="84">
        <v>0</v>
      </c>
      <c r="I10" s="85">
        <v>1117121</v>
      </c>
      <c r="J10" s="86">
        <v>1</v>
      </c>
      <c r="K10" s="87">
        <v>2</v>
      </c>
      <c r="L10" s="89">
        <v>306758</v>
      </c>
      <c r="M10" s="90">
        <v>0.27460000000000001</v>
      </c>
      <c r="N10" s="91" t="s">
        <v>2422</v>
      </c>
      <c r="O10" s="91" t="s">
        <v>2583</v>
      </c>
      <c r="P10" s="91" t="s">
        <v>1582</v>
      </c>
      <c r="Q10" s="85">
        <v>711837</v>
      </c>
      <c r="R10" s="85">
        <v>405079</v>
      </c>
      <c r="S10" s="92" t="s">
        <v>2584</v>
      </c>
    </row>
    <row r="11" spans="4:19" ht="15" thickBot="1" x14ac:dyDescent="0.35">
      <c r="D11" t="s">
        <v>14</v>
      </c>
      <c r="F11" s="5" t="s">
        <v>14</v>
      </c>
      <c r="G11" s="83">
        <v>3</v>
      </c>
      <c r="H11" s="84">
        <v>0</v>
      </c>
      <c r="I11" s="85">
        <v>177988</v>
      </c>
      <c r="J11" s="86">
        <v>1</v>
      </c>
      <c r="K11" s="87">
        <v>2</v>
      </c>
      <c r="L11" s="89">
        <v>18636</v>
      </c>
      <c r="M11" s="90">
        <v>0.1047</v>
      </c>
      <c r="N11" s="91" t="s">
        <v>2585</v>
      </c>
      <c r="O11" s="91" t="s">
        <v>2586</v>
      </c>
      <c r="P11" s="91" t="s">
        <v>1238</v>
      </c>
      <c r="Q11" s="85">
        <v>98057</v>
      </c>
      <c r="R11" s="85">
        <v>79421</v>
      </c>
      <c r="S11" s="92" t="s">
        <v>2587</v>
      </c>
    </row>
    <row r="12" spans="4:19" x14ac:dyDescent="0.3">
      <c r="D12" t="s">
        <v>15</v>
      </c>
    </row>
    <row r="13" spans="4:19" ht="15" thickBot="1" x14ac:dyDescent="0.35">
      <c r="D13" t="s">
        <v>16</v>
      </c>
      <c r="F13" s="5" t="s">
        <v>16</v>
      </c>
      <c r="G13" s="83">
        <v>10</v>
      </c>
      <c r="H13" s="84">
        <v>0</v>
      </c>
      <c r="I13" s="85">
        <v>1124220</v>
      </c>
      <c r="J13" s="86">
        <v>1</v>
      </c>
      <c r="K13" s="87">
        <v>2</v>
      </c>
      <c r="L13" s="89">
        <v>163478</v>
      </c>
      <c r="M13" s="90">
        <v>0.1454</v>
      </c>
      <c r="N13" s="91" t="s">
        <v>2588</v>
      </c>
      <c r="O13" s="91" t="s">
        <v>2589</v>
      </c>
      <c r="P13" s="91" t="s">
        <v>423</v>
      </c>
      <c r="Q13" s="85">
        <v>643849</v>
      </c>
      <c r="R13" s="85">
        <v>480371</v>
      </c>
      <c r="S13" s="92" t="s">
        <v>424</v>
      </c>
    </row>
    <row r="14" spans="4:19" ht="15" thickBot="1" x14ac:dyDescent="0.35">
      <c r="D14" t="s">
        <v>17</v>
      </c>
      <c r="F14" s="5" t="s">
        <v>17</v>
      </c>
      <c r="G14" s="84">
        <v>0</v>
      </c>
      <c r="H14" s="93">
        <v>12</v>
      </c>
      <c r="I14" s="85">
        <v>663480</v>
      </c>
      <c r="J14" s="87">
        <v>2</v>
      </c>
      <c r="K14" s="94">
        <v>1</v>
      </c>
      <c r="L14" s="95">
        <v>224442</v>
      </c>
      <c r="M14" s="96">
        <v>0.33829999999999999</v>
      </c>
      <c r="N14" s="91" t="s">
        <v>2590</v>
      </c>
      <c r="O14" s="91" t="s">
        <v>2591</v>
      </c>
      <c r="P14" s="91" t="s">
        <v>1108</v>
      </c>
      <c r="Q14" s="85">
        <v>216652</v>
      </c>
      <c r="R14" s="85">
        <v>441094</v>
      </c>
      <c r="S14" s="92" t="s">
        <v>2592</v>
      </c>
    </row>
    <row r="15" spans="4:19" ht="15" thickBot="1" x14ac:dyDescent="0.35">
      <c r="D15" t="s">
        <v>18</v>
      </c>
      <c r="F15" s="5"/>
      <c r="G15" s="84"/>
      <c r="H15" s="93"/>
      <c r="I15" s="85"/>
      <c r="J15" s="87"/>
      <c r="K15" s="94"/>
      <c r="L15" s="95"/>
      <c r="M15" s="96"/>
      <c r="N15" s="91"/>
      <c r="O15" s="91"/>
      <c r="P15" s="91"/>
      <c r="Q15" s="85"/>
      <c r="R15" s="85"/>
      <c r="S15" s="92"/>
    </row>
    <row r="16" spans="4:19" ht="15" thickBot="1" x14ac:dyDescent="0.35">
      <c r="D16" t="s">
        <v>19</v>
      </c>
      <c r="F16" s="5" t="s">
        <v>19</v>
      </c>
      <c r="G16" s="83">
        <v>4</v>
      </c>
      <c r="H16" s="84">
        <v>0</v>
      </c>
      <c r="I16" s="85">
        <v>272989</v>
      </c>
      <c r="J16" s="86">
        <v>1</v>
      </c>
      <c r="K16" s="87">
        <v>2</v>
      </c>
      <c r="L16" s="89">
        <v>61111</v>
      </c>
      <c r="M16" s="90">
        <v>0.22389999999999999</v>
      </c>
      <c r="N16" s="91" t="s">
        <v>2593</v>
      </c>
      <c r="O16" s="91" t="s">
        <v>1612</v>
      </c>
      <c r="P16" s="91" t="s">
        <v>2083</v>
      </c>
      <c r="Q16" s="85">
        <v>166979</v>
      </c>
      <c r="R16" s="85">
        <v>105868</v>
      </c>
      <c r="S16" s="92" t="s">
        <v>2594</v>
      </c>
    </row>
    <row r="17" spans="4:19" ht="15" thickBot="1" x14ac:dyDescent="0.35">
      <c r="D17" t="s">
        <v>20</v>
      </c>
      <c r="F17" s="5" t="s">
        <v>20</v>
      </c>
      <c r="G17" s="83">
        <v>27</v>
      </c>
      <c r="H17" s="84">
        <v>0</v>
      </c>
      <c r="I17" s="85">
        <v>4407407</v>
      </c>
      <c r="J17" s="86">
        <v>1</v>
      </c>
      <c r="K17" s="87">
        <v>2</v>
      </c>
      <c r="L17" s="89">
        <v>847645</v>
      </c>
      <c r="M17" s="90">
        <v>0.1923</v>
      </c>
      <c r="N17" s="91" t="s">
        <v>2595</v>
      </c>
      <c r="O17" s="91" t="s">
        <v>1129</v>
      </c>
      <c r="P17" s="91" t="s">
        <v>2142</v>
      </c>
      <c r="Q17" s="85">
        <v>2623327</v>
      </c>
      <c r="R17" s="85">
        <v>1775682</v>
      </c>
      <c r="S17" s="92" t="s">
        <v>2596</v>
      </c>
    </row>
    <row r="18" spans="4:19" ht="15" thickBot="1" x14ac:dyDescent="0.35">
      <c r="D18" t="s">
        <v>21</v>
      </c>
      <c r="F18" s="5" t="s">
        <v>21</v>
      </c>
      <c r="G18" s="83">
        <v>13</v>
      </c>
      <c r="H18" s="84">
        <v>0</v>
      </c>
      <c r="I18" s="85">
        <v>1974607</v>
      </c>
      <c r="J18" s="86">
        <v>1</v>
      </c>
      <c r="K18" s="87">
        <v>2</v>
      </c>
      <c r="L18" s="89">
        <v>398903</v>
      </c>
      <c r="M18" s="90">
        <v>0.20200000000000001</v>
      </c>
      <c r="N18" s="91" t="s">
        <v>2597</v>
      </c>
      <c r="O18" s="91" t="s">
        <v>2598</v>
      </c>
      <c r="P18" s="91" t="s">
        <v>963</v>
      </c>
      <c r="Q18" s="85">
        <v>1182811</v>
      </c>
      <c r="R18" s="85">
        <v>783908</v>
      </c>
      <c r="S18" s="92" t="s">
        <v>2599</v>
      </c>
    </row>
    <row r="19" spans="4:19" ht="15" thickBot="1" x14ac:dyDescent="0.35">
      <c r="D19" t="s">
        <v>22</v>
      </c>
      <c r="F19" s="5" t="s">
        <v>22</v>
      </c>
      <c r="G19" s="83">
        <v>10</v>
      </c>
      <c r="H19" s="84">
        <v>0</v>
      </c>
      <c r="I19" s="85">
        <v>1234564</v>
      </c>
      <c r="J19" s="86">
        <v>1</v>
      </c>
      <c r="K19" s="87">
        <v>2</v>
      </c>
      <c r="L19" s="89">
        <v>227329</v>
      </c>
      <c r="M19" s="90">
        <v>0.18410000000000001</v>
      </c>
      <c r="N19" s="91" t="s">
        <v>2600</v>
      </c>
      <c r="O19" s="91" t="s">
        <v>2601</v>
      </c>
      <c r="P19" s="91" t="s">
        <v>1238</v>
      </c>
      <c r="Q19" s="85">
        <v>729187</v>
      </c>
      <c r="R19" s="85">
        <v>501858</v>
      </c>
      <c r="S19" s="92" t="s">
        <v>2602</v>
      </c>
    </row>
    <row r="20" spans="4:19" ht="15" thickBot="1" x14ac:dyDescent="0.35">
      <c r="D20" t="s">
        <v>23</v>
      </c>
      <c r="F20" s="5" t="s">
        <v>23</v>
      </c>
      <c r="G20" s="83">
        <v>8</v>
      </c>
      <c r="H20" s="84">
        <v>0</v>
      </c>
      <c r="I20" s="85">
        <v>866243</v>
      </c>
      <c r="J20" s="86">
        <v>1</v>
      </c>
      <c r="K20" s="87">
        <v>2</v>
      </c>
      <c r="L20" s="89">
        <v>270561</v>
      </c>
      <c r="M20" s="90">
        <v>0.31230000000000002</v>
      </c>
      <c r="N20" s="91" t="s">
        <v>2603</v>
      </c>
      <c r="O20" s="91" t="s">
        <v>2604</v>
      </c>
      <c r="P20" s="91" t="s">
        <v>1378</v>
      </c>
      <c r="Q20" s="85">
        <v>566878</v>
      </c>
      <c r="R20" s="85">
        <v>296317</v>
      </c>
      <c r="S20" s="92" t="s">
        <v>2605</v>
      </c>
    </row>
    <row r="21" spans="4:19" ht="15" thickBot="1" x14ac:dyDescent="0.35">
      <c r="D21" t="s">
        <v>24</v>
      </c>
      <c r="F21" s="5" t="s">
        <v>24</v>
      </c>
      <c r="G21" s="83">
        <v>10</v>
      </c>
      <c r="H21" s="84">
        <v>0</v>
      </c>
      <c r="I21" s="85">
        <v>1053805</v>
      </c>
      <c r="J21" s="86">
        <v>1</v>
      </c>
      <c r="K21" s="87">
        <v>2</v>
      </c>
      <c r="L21" s="89">
        <v>95739</v>
      </c>
      <c r="M21" s="90">
        <v>9.0899999999999995E-2</v>
      </c>
      <c r="N21" s="91" t="s">
        <v>866</v>
      </c>
      <c r="O21" s="91" t="s">
        <v>2606</v>
      </c>
      <c r="P21" s="91" t="s">
        <v>1346</v>
      </c>
      <c r="Q21" s="85">
        <v>572192</v>
      </c>
      <c r="R21" s="85">
        <v>476453</v>
      </c>
      <c r="S21" s="92" t="s">
        <v>2607</v>
      </c>
    </row>
    <row r="22" spans="4:19" ht="15" thickBot="1" x14ac:dyDescent="0.35">
      <c r="D22" t="s">
        <v>25</v>
      </c>
      <c r="F22" s="5" t="s">
        <v>25</v>
      </c>
      <c r="G22" s="83">
        <v>10</v>
      </c>
      <c r="H22" s="84">
        <v>0</v>
      </c>
      <c r="I22" s="85">
        <v>617544</v>
      </c>
      <c r="J22" s="86">
        <v>1</v>
      </c>
      <c r="K22" s="87">
        <v>2</v>
      </c>
      <c r="L22" s="89">
        <v>85070</v>
      </c>
      <c r="M22" s="90">
        <v>0.13780000000000001</v>
      </c>
      <c r="N22" s="91" t="s">
        <v>2530</v>
      </c>
      <c r="O22" s="91" t="s">
        <v>2278</v>
      </c>
      <c r="P22" s="91" t="s">
        <v>2608</v>
      </c>
      <c r="Q22" s="85">
        <v>329047</v>
      </c>
      <c r="R22" s="85">
        <v>243977</v>
      </c>
      <c r="S22" s="92" t="s">
        <v>2609</v>
      </c>
    </row>
    <row r="23" spans="4:19" ht="15" thickBot="1" x14ac:dyDescent="0.35">
      <c r="D23" t="s">
        <v>26</v>
      </c>
      <c r="F23" s="5" t="s">
        <v>26</v>
      </c>
      <c r="G23" s="83">
        <v>5</v>
      </c>
      <c r="H23" s="84">
        <v>0</v>
      </c>
      <c r="I23" s="85">
        <v>351706</v>
      </c>
      <c r="J23" s="86">
        <v>1</v>
      </c>
      <c r="K23" s="87">
        <v>2</v>
      </c>
      <c r="L23" s="89">
        <v>146770</v>
      </c>
      <c r="M23" s="90">
        <v>0.4173</v>
      </c>
      <c r="N23" s="91" t="s">
        <v>2610</v>
      </c>
      <c r="O23" s="91" t="s">
        <v>2611</v>
      </c>
      <c r="P23" s="91" t="s">
        <v>423</v>
      </c>
      <c r="Q23" s="85">
        <v>249238</v>
      </c>
      <c r="R23" s="85">
        <v>102468</v>
      </c>
      <c r="S23" s="92" t="s">
        <v>424</v>
      </c>
    </row>
    <row r="24" spans="4:19" ht="15" thickBot="1" x14ac:dyDescent="0.35">
      <c r="D24" t="s">
        <v>27</v>
      </c>
      <c r="F24" s="5" t="s">
        <v>27</v>
      </c>
      <c r="G24" s="83">
        <v>9</v>
      </c>
      <c r="H24" s="84">
        <v>0</v>
      </c>
      <c r="I24" s="85">
        <v>932351</v>
      </c>
      <c r="J24" s="86">
        <v>1</v>
      </c>
      <c r="K24" s="87">
        <v>2</v>
      </c>
      <c r="L24" s="89">
        <v>187125</v>
      </c>
      <c r="M24" s="90">
        <v>0.20069999999999999</v>
      </c>
      <c r="N24" s="91" t="s">
        <v>1604</v>
      </c>
      <c r="O24" s="91" t="s">
        <v>2612</v>
      </c>
      <c r="P24" s="91" t="s">
        <v>423</v>
      </c>
      <c r="Q24" s="85">
        <v>559738</v>
      </c>
      <c r="R24" s="85">
        <v>372613</v>
      </c>
      <c r="S24" s="92" t="s">
        <v>424</v>
      </c>
    </row>
    <row r="25" spans="4:19" ht="15" thickBot="1" x14ac:dyDescent="0.35">
      <c r="D25" t="s">
        <v>28</v>
      </c>
      <c r="F25" s="5" t="s">
        <v>28</v>
      </c>
      <c r="G25" s="83">
        <v>16</v>
      </c>
      <c r="H25" s="84">
        <v>0</v>
      </c>
      <c r="I25" s="85">
        <v>2348506</v>
      </c>
      <c r="J25" s="86">
        <v>1</v>
      </c>
      <c r="K25" s="87">
        <v>2</v>
      </c>
      <c r="L25" s="89">
        <v>445007</v>
      </c>
      <c r="M25" s="90">
        <v>0.1895</v>
      </c>
      <c r="N25" s="91" t="s">
        <v>2613</v>
      </c>
      <c r="O25" s="91" t="s">
        <v>203</v>
      </c>
      <c r="P25" s="91" t="s">
        <v>2614</v>
      </c>
      <c r="Q25" s="85">
        <v>1393197</v>
      </c>
      <c r="R25" s="85">
        <v>948190</v>
      </c>
      <c r="S25" s="92" t="s">
        <v>2615</v>
      </c>
    </row>
    <row r="26" spans="4:19" ht="15" thickBot="1" x14ac:dyDescent="0.35">
      <c r="D26" t="s">
        <v>29</v>
      </c>
      <c r="F26" s="5" t="s">
        <v>29</v>
      </c>
      <c r="G26" s="83">
        <v>20</v>
      </c>
      <c r="H26" s="84">
        <v>0</v>
      </c>
      <c r="I26" s="85">
        <v>3080468</v>
      </c>
      <c r="J26" s="86">
        <v>1</v>
      </c>
      <c r="K26" s="87">
        <v>2</v>
      </c>
      <c r="L26" s="89">
        <v>353749</v>
      </c>
      <c r="M26" s="90">
        <v>0.1148</v>
      </c>
      <c r="N26" s="91" t="s">
        <v>2616</v>
      </c>
      <c r="O26" s="91" t="s">
        <v>803</v>
      </c>
      <c r="P26" s="91" t="s">
        <v>2486</v>
      </c>
      <c r="Q26" s="85">
        <v>1713647</v>
      </c>
      <c r="R26" s="85">
        <v>1359898</v>
      </c>
      <c r="S26" s="92" t="s">
        <v>2617</v>
      </c>
    </row>
    <row r="27" spans="4:19" ht="15" thickBot="1" x14ac:dyDescent="0.35">
      <c r="D27" t="s">
        <v>30</v>
      </c>
      <c r="F27" s="5" t="s">
        <v>30</v>
      </c>
      <c r="G27" s="83">
        <v>11</v>
      </c>
      <c r="H27" s="84">
        <v>0</v>
      </c>
      <c r="I27" s="85">
        <v>1340005</v>
      </c>
      <c r="J27" s="86">
        <v>1</v>
      </c>
      <c r="K27" s="87">
        <v>2</v>
      </c>
      <c r="L27" s="89">
        <v>101777</v>
      </c>
      <c r="M27" s="90">
        <v>7.5999999999999998E-2</v>
      </c>
      <c r="N27" s="91" t="s">
        <v>1002</v>
      </c>
      <c r="O27" s="91" t="s">
        <v>2618</v>
      </c>
      <c r="P27" s="91" t="s">
        <v>2392</v>
      </c>
      <c r="Q27" s="85">
        <v>719302</v>
      </c>
      <c r="R27" s="85">
        <v>617525</v>
      </c>
      <c r="S27" s="92" t="s">
        <v>2619</v>
      </c>
    </row>
    <row r="28" spans="4:19" ht="15" thickBot="1" x14ac:dyDescent="0.35">
      <c r="D28" t="s">
        <v>31</v>
      </c>
      <c r="F28" s="5" t="s">
        <v>31</v>
      </c>
      <c r="G28" s="84">
        <v>0</v>
      </c>
      <c r="H28" s="93">
        <v>8</v>
      </c>
      <c r="I28" s="85">
        <v>248149</v>
      </c>
      <c r="J28" s="87">
        <v>2</v>
      </c>
      <c r="K28" s="94">
        <v>1</v>
      </c>
      <c r="L28" s="95">
        <v>83813</v>
      </c>
      <c r="M28" s="96">
        <v>0.33779999999999999</v>
      </c>
      <c r="N28" s="91" t="s">
        <v>2620</v>
      </c>
      <c r="O28" s="91" t="s">
        <v>2621</v>
      </c>
      <c r="P28" s="91" t="s">
        <v>2622</v>
      </c>
      <c r="Q28" s="85">
        <v>60685</v>
      </c>
      <c r="R28" s="85">
        <v>144498</v>
      </c>
      <c r="S28" s="92" t="s">
        <v>2623</v>
      </c>
    </row>
    <row r="29" spans="4:19" ht="15" thickBot="1" x14ac:dyDescent="0.35">
      <c r="D29" t="s">
        <v>32</v>
      </c>
      <c r="F29" s="5" t="s">
        <v>32</v>
      </c>
      <c r="G29" s="84">
        <v>0</v>
      </c>
      <c r="H29" s="93">
        <v>13</v>
      </c>
      <c r="I29" s="85">
        <v>1832562</v>
      </c>
      <c r="J29" s="87">
        <v>2</v>
      </c>
      <c r="K29" s="94">
        <v>1</v>
      </c>
      <c r="L29" s="95">
        <v>3984</v>
      </c>
      <c r="M29" s="96">
        <v>2.2000000000000001E-3</v>
      </c>
      <c r="N29" s="91" t="s">
        <v>2624</v>
      </c>
      <c r="O29" s="91" t="s">
        <v>2625</v>
      </c>
      <c r="P29" s="91" t="s">
        <v>423</v>
      </c>
      <c r="Q29" s="85">
        <v>914289</v>
      </c>
      <c r="R29" s="85">
        <v>918273</v>
      </c>
      <c r="S29" s="92" t="s">
        <v>424</v>
      </c>
    </row>
    <row r="30" spans="4:19" ht="15" thickBot="1" x14ac:dyDescent="0.35">
      <c r="D30" t="s">
        <v>33</v>
      </c>
      <c r="F30" s="5" t="s">
        <v>33</v>
      </c>
      <c r="G30" s="83">
        <v>4</v>
      </c>
      <c r="H30" s="84">
        <v>0</v>
      </c>
      <c r="I30" s="85">
        <v>271171</v>
      </c>
      <c r="J30" s="86">
        <v>1</v>
      </c>
      <c r="K30" s="87">
        <v>2</v>
      </c>
      <c r="L30" s="89">
        <v>38695</v>
      </c>
      <c r="M30" s="90">
        <v>0.14269999999999999</v>
      </c>
      <c r="N30" s="91" t="s">
        <v>647</v>
      </c>
      <c r="O30" s="91" t="s">
        <v>2626</v>
      </c>
      <c r="P30" s="91" t="s">
        <v>423</v>
      </c>
      <c r="Q30" s="85">
        <v>154933</v>
      </c>
      <c r="R30" s="85">
        <v>116238</v>
      </c>
      <c r="S30" s="92" t="s">
        <v>424</v>
      </c>
    </row>
    <row r="31" spans="4:19" ht="15" thickBot="1" x14ac:dyDescent="0.35">
      <c r="D31" t="s">
        <v>34</v>
      </c>
      <c r="F31" s="5" t="s">
        <v>34</v>
      </c>
      <c r="G31" s="83">
        <v>6</v>
      </c>
      <c r="H31" s="84">
        <v>0</v>
      </c>
      <c r="I31" s="85">
        <v>577137</v>
      </c>
      <c r="J31" s="86">
        <v>1</v>
      </c>
      <c r="K31" s="87">
        <v>2</v>
      </c>
      <c r="L31" s="89">
        <v>179079</v>
      </c>
      <c r="M31" s="90">
        <v>0.31030000000000002</v>
      </c>
      <c r="N31" s="91" t="s">
        <v>2627</v>
      </c>
      <c r="O31" s="91" t="s">
        <v>2628</v>
      </c>
      <c r="P31" s="91" t="s">
        <v>423</v>
      </c>
      <c r="Q31" s="85">
        <v>378108</v>
      </c>
      <c r="R31" s="85">
        <v>199029</v>
      </c>
      <c r="S31" s="92" t="s">
        <v>424</v>
      </c>
    </row>
    <row r="32" spans="4:19" ht="15" thickBot="1" x14ac:dyDescent="0.35">
      <c r="D32" t="s">
        <v>35</v>
      </c>
      <c r="F32" s="5" t="s">
        <v>35</v>
      </c>
      <c r="G32" s="83">
        <v>3</v>
      </c>
      <c r="H32" s="84">
        <v>0</v>
      </c>
      <c r="I32" s="85">
        <v>96689</v>
      </c>
      <c r="J32" s="86">
        <v>1</v>
      </c>
      <c r="K32" s="87">
        <v>2</v>
      </c>
      <c r="L32" s="89">
        <v>15409</v>
      </c>
      <c r="M32" s="90">
        <v>0.15939999999999999</v>
      </c>
      <c r="N32" s="91" t="s">
        <v>239</v>
      </c>
      <c r="O32" s="91" t="s">
        <v>1250</v>
      </c>
      <c r="P32" s="91" t="s">
        <v>423</v>
      </c>
      <c r="Q32" s="85">
        <v>56049</v>
      </c>
      <c r="R32" s="85">
        <v>40640</v>
      </c>
      <c r="S32" s="92" t="s">
        <v>424</v>
      </c>
    </row>
    <row r="33" spans="4:19" ht="15" thickBot="1" x14ac:dyDescent="0.35">
      <c r="D33" t="s">
        <v>36</v>
      </c>
      <c r="F33" s="5" t="s">
        <v>36</v>
      </c>
      <c r="G33" s="83">
        <v>4</v>
      </c>
      <c r="H33" s="84">
        <v>0</v>
      </c>
      <c r="I33" s="85">
        <v>266994</v>
      </c>
      <c r="J33" s="86">
        <v>1</v>
      </c>
      <c r="K33" s="87">
        <v>2</v>
      </c>
      <c r="L33" s="89">
        <v>86155</v>
      </c>
      <c r="M33" s="90">
        <v>0.32269999999999999</v>
      </c>
      <c r="N33" s="91" t="s">
        <v>2066</v>
      </c>
      <c r="O33" s="91" t="s">
        <v>2629</v>
      </c>
      <c r="P33" s="91" t="s">
        <v>1586</v>
      </c>
      <c r="Q33" s="85">
        <v>176519</v>
      </c>
      <c r="R33" s="85">
        <v>90364</v>
      </c>
      <c r="S33" s="92" t="s">
        <v>2630</v>
      </c>
    </row>
    <row r="34" spans="4:19" ht="15" thickBot="1" x14ac:dyDescent="0.35">
      <c r="D34" t="s">
        <v>37</v>
      </c>
      <c r="F34" s="5" t="s">
        <v>37</v>
      </c>
      <c r="G34" s="83">
        <v>16</v>
      </c>
      <c r="H34" s="84">
        <v>0</v>
      </c>
      <c r="I34" s="85">
        <v>2484312</v>
      </c>
      <c r="J34" s="86">
        <v>1</v>
      </c>
      <c r="K34" s="87">
        <v>2</v>
      </c>
      <c r="L34" s="89">
        <v>756605</v>
      </c>
      <c r="M34" s="90">
        <v>0.30459999999999998</v>
      </c>
      <c r="N34" s="91" t="s">
        <v>2631</v>
      </c>
      <c r="O34" s="91" t="s">
        <v>2632</v>
      </c>
      <c r="P34" s="91" t="s">
        <v>786</v>
      </c>
      <c r="Q34" s="85">
        <v>1606942</v>
      </c>
      <c r="R34" s="85">
        <v>850337</v>
      </c>
      <c r="S34" s="92" t="s">
        <v>2633</v>
      </c>
    </row>
    <row r="35" spans="4:19" ht="15" thickBot="1" x14ac:dyDescent="0.35">
      <c r="D35" t="s">
        <v>38</v>
      </c>
      <c r="F35" s="5" t="s">
        <v>38</v>
      </c>
      <c r="G35" s="83">
        <v>4</v>
      </c>
      <c r="H35" s="84">
        <v>0</v>
      </c>
      <c r="I35" s="85">
        <v>253926</v>
      </c>
      <c r="J35" s="86">
        <v>1</v>
      </c>
      <c r="K35" s="87">
        <v>2</v>
      </c>
      <c r="L35" s="89">
        <v>40690</v>
      </c>
      <c r="M35" s="90">
        <v>0.16020000000000001</v>
      </c>
      <c r="N35" s="91" t="s">
        <v>2634</v>
      </c>
      <c r="O35" s="91" t="s">
        <v>782</v>
      </c>
      <c r="P35" s="91" t="s">
        <v>1282</v>
      </c>
      <c r="Q35" s="85">
        <v>146788</v>
      </c>
      <c r="R35" s="85">
        <v>106098</v>
      </c>
      <c r="S35" s="92" t="s">
        <v>2635</v>
      </c>
    </row>
    <row r="36" spans="4:19" ht="15" thickBot="1" x14ac:dyDescent="0.35">
      <c r="D36" t="s">
        <v>39</v>
      </c>
      <c r="F36" s="5" t="s">
        <v>39</v>
      </c>
      <c r="G36" s="83">
        <v>45</v>
      </c>
      <c r="H36" s="84">
        <v>0</v>
      </c>
      <c r="I36" s="85">
        <v>7093336</v>
      </c>
      <c r="J36" s="86">
        <v>1</v>
      </c>
      <c r="K36" s="87">
        <v>2</v>
      </c>
      <c r="L36" s="89">
        <v>1589571</v>
      </c>
      <c r="M36" s="90">
        <v>0.22409999999999999</v>
      </c>
      <c r="N36" s="91" t="s">
        <v>2636</v>
      </c>
      <c r="O36" s="91" t="s">
        <v>1612</v>
      </c>
      <c r="P36" s="91" t="s">
        <v>2480</v>
      </c>
      <c r="Q36" s="85">
        <v>4340340</v>
      </c>
      <c r="R36" s="85">
        <v>2750769</v>
      </c>
      <c r="S36" s="92" t="s">
        <v>2637</v>
      </c>
    </row>
    <row r="37" spans="4:19" ht="15" thickBot="1" x14ac:dyDescent="0.35">
      <c r="D37" t="s">
        <v>40</v>
      </c>
      <c r="F37" s="5" t="s">
        <v>40</v>
      </c>
      <c r="G37" s="84">
        <v>0</v>
      </c>
      <c r="H37" s="93">
        <v>14</v>
      </c>
      <c r="I37" s="85">
        <v>1165592</v>
      </c>
      <c r="J37" s="87">
        <v>2</v>
      </c>
      <c r="K37" s="94">
        <v>1</v>
      </c>
      <c r="L37" s="95">
        <v>15468</v>
      </c>
      <c r="M37" s="96">
        <v>1.3299999999999999E-2</v>
      </c>
      <c r="N37" s="91" t="s">
        <v>2638</v>
      </c>
      <c r="O37" s="91" t="s">
        <v>2639</v>
      </c>
      <c r="P37" s="91" t="s">
        <v>423</v>
      </c>
      <c r="Q37" s="85">
        <v>575062</v>
      </c>
      <c r="R37" s="85">
        <v>590530</v>
      </c>
      <c r="S37" s="92" t="s">
        <v>424</v>
      </c>
    </row>
    <row r="38" spans="4:19" ht="15" thickBot="1" x14ac:dyDescent="0.35">
      <c r="D38" t="s">
        <v>41</v>
      </c>
      <c r="F38" s="5" t="s">
        <v>41</v>
      </c>
      <c r="G38" s="83">
        <v>4</v>
      </c>
      <c r="H38" s="84">
        <v>0</v>
      </c>
      <c r="I38" s="85">
        <v>253991</v>
      </c>
      <c r="J38" s="86">
        <v>1</v>
      </c>
      <c r="K38" s="87">
        <v>2</v>
      </c>
      <c r="L38" s="89">
        <v>60024</v>
      </c>
      <c r="M38" s="90">
        <v>0.23630000000000001</v>
      </c>
      <c r="N38" s="91" t="s">
        <v>2640</v>
      </c>
      <c r="O38" s="91" t="s">
        <v>2300</v>
      </c>
      <c r="P38" s="91" t="s">
        <v>2142</v>
      </c>
      <c r="Q38" s="85">
        <v>156766</v>
      </c>
      <c r="R38" s="85">
        <v>96742</v>
      </c>
      <c r="S38" s="92" t="s">
        <v>2641</v>
      </c>
    </row>
    <row r="39" spans="4:19" ht="15" thickBot="1" x14ac:dyDescent="0.35">
      <c r="D39" t="s">
        <v>42</v>
      </c>
      <c r="F39" s="5" t="s">
        <v>42</v>
      </c>
      <c r="G39" s="83">
        <v>25</v>
      </c>
      <c r="H39" s="84">
        <v>0</v>
      </c>
      <c r="I39" s="85">
        <v>3702265</v>
      </c>
      <c r="J39" s="86">
        <v>1</v>
      </c>
      <c r="K39" s="87">
        <v>2</v>
      </c>
      <c r="L39" s="89">
        <v>822955</v>
      </c>
      <c r="M39" s="90">
        <v>0.2223</v>
      </c>
      <c r="N39" s="91" t="s">
        <v>2642</v>
      </c>
      <c r="O39" s="91" t="s">
        <v>2643</v>
      </c>
      <c r="P39" s="91" t="s">
        <v>423</v>
      </c>
      <c r="Q39" s="85">
        <v>2262610</v>
      </c>
      <c r="R39" s="85">
        <v>1439655</v>
      </c>
      <c r="S39" s="92" t="s">
        <v>424</v>
      </c>
    </row>
    <row r="40" spans="4:19" ht="15" thickBot="1" x14ac:dyDescent="0.35">
      <c r="D40" t="s">
        <v>43</v>
      </c>
      <c r="F40" s="5" t="s">
        <v>43</v>
      </c>
      <c r="G40" s="83">
        <v>8</v>
      </c>
      <c r="H40" s="84">
        <v>0</v>
      </c>
      <c r="I40" s="85">
        <v>859350</v>
      </c>
      <c r="J40" s="86">
        <v>1</v>
      </c>
      <c r="K40" s="87">
        <v>2</v>
      </c>
      <c r="L40" s="89">
        <v>88188</v>
      </c>
      <c r="M40" s="90">
        <v>0.1026</v>
      </c>
      <c r="N40" s="91" t="s">
        <v>2644</v>
      </c>
      <c r="O40" s="91" t="s">
        <v>341</v>
      </c>
      <c r="P40" s="91" t="s">
        <v>423</v>
      </c>
      <c r="Q40" s="85">
        <v>473769</v>
      </c>
      <c r="R40" s="85">
        <v>385581</v>
      </c>
      <c r="S40" s="92" t="s">
        <v>424</v>
      </c>
    </row>
    <row r="41" spans="4:19" ht="15" thickBot="1" x14ac:dyDescent="0.35">
      <c r="D41" t="s">
        <v>44</v>
      </c>
      <c r="F41" s="5" t="s">
        <v>44</v>
      </c>
      <c r="G41" s="83">
        <v>6</v>
      </c>
      <c r="H41" s="84">
        <v>0</v>
      </c>
      <c r="I41" s="85">
        <v>735597</v>
      </c>
      <c r="J41" s="86">
        <v>1</v>
      </c>
      <c r="K41" s="87">
        <v>2</v>
      </c>
      <c r="L41" s="89">
        <v>77189</v>
      </c>
      <c r="M41" s="90">
        <v>0.10489999999999999</v>
      </c>
      <c r="N41" s="91" t="s">
        <v>2645</v>
      </c>
      <c r="O41" s="91" t="s">
        <v>812</v>
      </c>
      <c r="P41" s="91" t="s">
        <v>423</v>
      </c>
      <c r="Q41" s="85">
        <v>406393</v>
      </c>
      <c r="R41" s="85">
        <v>329204</v>
      </c>
      <c r="S41" s="92" t="s">
        <v>424</v>
      </c>
    </row>
    <row r="42" spans="4:19" ht="15" thickBot="1" x14ac:dyDescent="0.35">
      <c r="D42" t="s">
        <v>45</v>
      </c>
      <c r="F42" s="5" t="s">
        <v>45</v>
      </c>
      <c r="G42" s="83">
        <v>32</v>
      </c>
      <c r="H42" s="84">
        <v>0</v>
      </c>
      <c r="I42" s="85">
        <v>4576503</v>
      </c>
      <c r="J42" s="86">
        <v>1</v>
      </c>
      <c r="K42" s="87">
        <v>2</v>
      </c>
      <c r="L42" s="89">
        <v>603483</v>
      </c>
      <c r="M42" s="90">
        <v>0.13189999999999999</v>
      </c>
      <c r="N42" s="91" t="s">
        <v>2309</v>
      </c>
      <c r="O42" s="91" t="s">
        <v>1593</v>
      </c>
      <c r="P42" s="91" t="s">
        <v>1647</v>
      </c>
      <c r="Q42" s="85">
        <v>2585252</v>
      </c>
      <c r="R42" s="85">
        <v>1981769</v>
      </c>
      <c r="S42" s="92" t="s">
        <v>1745</v>
      </c>
    </row>
    <row r="43" spans="4:19" ht="15" thickBot="1" x14ac:dyDescent="0.35">
      <c r="D43" t="s">
        <v>46</v>
      </c>
      <c r="F43" s="5" t="s">
        <v>46</v>
      </c>
      <c r="G43" s="83">
        <v>4</v>
      </c>
      <c r="H43" s="84">
        <v>0</v>
      </c>
      <c r="I43" s="85">
        <v>387611</v>
      </c>
      <c r="J43" s="86">
        <v>1</v>
      </c>
      <c r="K43" s="87">
        <v>2</v>
      </c>
      <c r="L43" s="89">
        <v>64029</v>
      </c>
      <c r="M43" s="90">
        <v>0.16520000000000001</v>
      </c>
      <c r="N43" s="91" t="s">
        <v>2646</v>
      </c>
      <c r="O43" s="91" t="s">
        <v>323</v>
      </c>
      <c r="P43" s="91" t="s">
        <v>423</v>
      </c>
      <c r="Q43" s="85">
        <v>225819</v>
      </c>
      <c r="R43" s="85">
        <v>161790</v>
      </c>
      <c r="S43" s="92" t="s">
        <v>2647</v>
      </c>
    </row>
    <row r="44" spans="4:19" ht="15" thickBot="1" x14ac:dyDescent="0.35">
      <c r="D44" t="s">
        <v>47</v>
      </c>
      <c r="F44" s="5" t="s">
        <v>47</v>
      </c>
      <c r="G44" s="84">
        <v>0</v>
      </c>
      <c r="H44" s="93">
        <v>8</v>
      </c>
      <c r="I44" s="85">
        <v>300583</v>
      </c>
      <c r="J44" s="88">
        <v>3</v>
      </c>
      <c r="K44" s="94">
        <v>1</v>
      </c>
      <c r="L44" s="95">
        <v>47863</v>
      </c>
      <c r="M44" s="96">
        <v>0.15920000000000001</v>
      </c>
      <c r="N44" s="91" t="s">
        <v>2648</v>
      </c>
      <c r="O44" s="91" t="s">
        <v>1462</v>
      </c>
      <c r="P44" s="91" t="s">
        <v>2649</v>
      </c>
      <c r="Q44" s="85">
        <v>75700</v>
      </c>
      <c r="R44" s="85">
        <v>136372</v>
      </c>
      <c r="S44" s="92" t="s">
        <v>2650</v>
      </c>
    </row>
    <row r="45" spans="4:19" ht="15" thickBot="1" x14ac:dyDescent="0.35">
      <c r="D45" t="s">
        <v>48</v>
      </c>
      <c r="F45" s="5" t="s">
        <v>48</v>
      </c>
      <c r="G45" s="83">
        <v>4</v>
      </c>
      <c r="H45" s="84">
        <v>0</v>
      </c>
      <c r="I45" s="85">
        <v>293857</v>
      </c>
      <c r="J45" s="86">
        <v>1</v>
      </c>
      <c r="K45" s="87">
        <v>2</v>
      </c>
      <c r="L45" s="89">
        <v>49281</v>
      </c>
      <c r="M45" s="90">
        <v>0.16769999999999999</v>
      </c>
      <c r="N45" s="91" t="s">
        <v>2651</v>
      </c>
      <c r="O45" s="91" t="s">
        <v>780</v>
      </c>
      <c r="P45" s="91" t="s">
        <v>423</v>
      </c>
      <c r="Q45" s="85">
        <v>171569</v>
      </c>
      <c r="R45" s="85">
        <v>122288</v>
      </c>
      <c r="S45" s="92" t="s">
        <v>424</v>
      </c>
    </row>
    <row r="46" spans="4:19" ht="15" thickBot="1" x14ac:dyDescent="0.35">
      <c r="D46" t="s">
        <v>49</v>
      </c>
      <c r="F46" s="5" t="s">
        <v>49</v>
      </c>
      <c r="G46" s="83">
        <v>11</v>
      </c>
      <c r="H46" s="84">
        <v>0</v>
      </c>
      <c r="I46" s="85">
        <v>939404</v>
      </c>
      <c r="J46" s="86">
        <v>1</v>
      </c>
      <c r="K46" s="87">
        <v>2</v>
      </c>
      <c r="L46" s="89">
        <v>5781</v>
      </c>
      <c r="M46" s="90">
        <v>6.1999999999999998E-3</v>
      </c>
      <c r="N46" s="91" t="s">
        <v>2652</v>
      </c>
      <c r="O46" s="91" t="s">
        <v>295</v>
      </c>
      <c r="P46" s="91" t="s">
        <v>690</v>
      </c>
      <c r="Q46" s="85">
        <v>462288</v>
      </c>
      <c r="R46" s="85">
        <v>456507</v>
      </c>
      <c r="S46" s="92" t="s">
        <v>2653</v>
      </c>
    </row>
    <row r="47" spans="4:19" ht="15" thickBot="1" x14ac:dyDescent="0.35">
      <c r="D47" t="s">
        <v>50</v>
      </c>
      <c r="F47" s="5" t="s">
        <v>50</v>
      </c>
      <c r="G47" s="83">
        <v>24</v>
      </c>
      <c r="H47" s="84">
        <v>0</v>
      </c>
      <c r="I47" s="85">
        <v>1955545</v>
      </c>
      <c r="J47" s="86">
        <v>1</v>
      </c>
      <c r="K47" s="87">
        <v>2</v>
      </c>
      <c r="L47" s="89">
        <v>220661</v>
      </c>
      <c r="M47" s="90">
        <v>0.1128</v>
      </c>
      <c r="N47" s="91" t="s">
        <v>2654</v>
      </c>
      <c r="O47" s="91" t="s">
        <v>2655</v>
      </c>
      <c r="P47" s="91" t="s">
        <v>907</v>
      </c>
      <c r="Q47" s="85">
        <v>1080619</v>
      </c>
      <c r="R47" s="85">
        <v>859958</v>
      </c>
      <c r="S47" s="92" t="s">
        <v>2656</v>
      </c>
    </row>
    <row r="48" spans="4:19" ht="15" thickBot="1" x14ac:dyDescent="0.35">
      <c r="D48" t="s">
        <v>51</v>
      </c>
      <c r="F48" s="5" t="s">
        <v>51</v>
      </c>
      <c r="G48" s="83">
        <v>4</v>
      </c>
      <c r="H48" s="84">
        <v>0</v>
      </c>
      <c r="I48" s="85">
        <v>333995</v>
      </c>
      <c r="J48" s="86">
        <v>1</v>
      </c>
      <c r="K48" s="87">
        <v>2</v>
      </c>
      <c r="L48" s="89">
        <v>97267</v>
      </c>
      <c r="M48" s="90">
        <v>0.29120000000000001</v>
      </c>
      <c r="N48" s="91" t="s">
        <v>2657</v>
      </c>
      <c r="O48" s="91" t="s">
        <v>2658</v>
      </c>
      <c r="P48" s="91" t="s">
        <v>423</v>
      </c>
      <c r="Q48" s="85">
        <v>215631</v>
      </c>
      <c r="R48" s="85">
        <v>118364</v>
      </c>
      <c r="S48" s="92" t="s">
        <v>424</v>
      </c>
    </row>
    <row r="49" spans="4:19" ht="15" thickBot="1" x14ac:dyDescent="0.35">
      <c r="D49" t="s">
        <v>52</v>
      </c>
      <c r="F49" s="5" t="s">
        <v>52</v>
      </c>
      <c r="G49" s="83">
        <v>3</v>
      </c>
      <c r="H49" s="84">
        <v>0</v>
      </c>
      <c r="I49" s="85">
        <v>152978</v>
      </c>
      <c r="J49" s="86">
        <v>1</v>
      </c>
      <c r="K49" s="87">
        <v>2</v>
      </c>
      <c r="L49" s="89">
        <v>67841</v>
      </c>
      <c r="M49" s="90">
        <v>0.44350000000000001</v>
      </c>
      <c r="N49" s="91" t="s">
        <v>2659</v>
      </c>
      <c r="O49" s="91" t="s">
        <v>2660</v>
      </c>
      <c r="P49" s="91" t="s">
        <v>2480</v>
      </c>
      <c r="Q49" s="85">
        <v>110390</v>
      </c>
      <c r="R49" s="85">
        <v>42549</v>
      </c>
      <c r="S49" s="92" t="s">
        <v>2661</v>
      </c>
    </row>
    <row r="50" spans="4:19" ht="15" thickBot="1" x14ac:dyDescent="0.35">
      <c r="D50" t="s">
        <v>53</v>
      </c>
      <c r="F50" s="5" t="s">
        <v>53</v>
      </c>
      <c r="G50" s="83">
        <v>12</v>
      </c>
      <c r="H50" s="84">
        <v>0</v>
      </c>
      <c r="I50" s="85">
        <v>697978</v>
      </c>
      <c r="J50" s="86">
        <v>1</v>
      </c>
      <c r="K50" s="87">
        <v>2</v>
      </c>
      <c r="L50" s="89">
        <v>118699</v>
      </c>
      <c r="M50" s="90">
        <v>0.1701</v>
      </c>
      <c r="N50" s="91" t="s">
        <v>2662</v>
      </c>
      <c r="O50" s="91" t="s">
        <v>491</v>
      </c>
      <c r="P50" s="91" t="s">
        <v>2663</v>
      </c>
      <c r="Q50" s="85">
        <v>386459</v>
      </c>
      <c r="R50" s="85">
        <v>267760</v>
      </c>
      <c r="S50" s="92" t="s">
        <v>2664</v>
      </c>
    </row>
    <row r="51" spans="4:19" ht="15" thickBot="1" x14ac:dyDescent="0.35">
      <c r="D51" t="s">
        <v>54</v>
      </c>
      <c r="F51" s="5" t="s">
        <v>54</v>
      </c>
      <c r="G51" s="83">
        <v>9</v>
      </c>
      <c r="H51" s="84">
        <v>0</v>
      </c>
      <c r="I51" s="85">
        <v>1150889</v>
      </c>
      <c r="J51" s="86">
        <v>1</v>
      </c>
      <c r="K51" s="87">
        <v>2</v>
      </c>
      <c r="L51" s="89">
        <v>97428</v>
      </c>
      <c r="M51" s="90">
        <v>8.4699999999999998E-2</v>
      </c>
      <c r="N51" s="91" t="s">
        <v>2665</v>
      </c>
      <c r="O51" s="91" t="s">
        <v>2666</v>
      </c>
      <c r="P51" s="91" t="s">
        <v>978</v>
      </c>
      <c r="Q51" s="85">
        <v>620430</v>
      </c>
      <c r="R51" s="85">
        <v>523002</v>
      </c>
      <c r="S51" s="92" t="s">
        <v>2667</v>
      </c>
    </row>
    <row r="52" spans="4:19" ht="15" thickBot="1" x14ac:dyDescent="0.35">
      <c r="D52" t="s">
        <v>55</v>
      </c>
      <c r="F52" s="5" t="s">
        <v>55</v>
      </c>
      <c r="G52" s="83">
        <v>8</v>
      </c>
      <c r="H52" s="84">
        <v>0</v>
      </c>
      <c r="I52" s="85">
        <v>830831</v>
      </c>
      <c r="J52" s="86">
        <v>1</v>
      </c>
      <c r="K52" s="87">
        <v>2</v>
      </c>
      <c r="L52" s="89">
        <v>67763</v>
      </c>
      <c r="M52" s="90">
        <v>8.1600000000000006E-2</v>
      </c>
      <c r="N52" s="91" t="s">
        <v>2668</v>
      </c>
      <c r="O52" s="91" t="s">
        <v>2669</v>
      </c>
      <c r="P52" s="91" t="s">
        <v>423</v>
      </c>
      <c r="Q52" s="85">
        <v>449297</v>
      </c>
      <c r="R52" s="85">
        <v>381534</v>
      </c>
      <c r="S52" s="92" t="s">
        <v>424</v>
      </c>
    </row>
    <row r="53" spans="4:19" ht="15" thickBot="1" x14ac:dyDescent="0.35">
      <c r="D53" t="s">
        <v>56</v>
      </c>
      <c r="F53" s="5" t="s">
        <v>56</v>
      </c>
      <c r="G53" s="83">
        <v>12</v>
      </c>
      <c r="H53" s="84">
        <v>0</v>
      </c>
      <c r="I53" s="85">
        <v>1550558</v>
      </c>
      <c r="J53" s="86">
        <v>1</v>
      </c>
      <c r="K53" s="87">
        <v>2</v>
      </c>
      <c r="L53" s="89">
        <v>368076</v>
      </c>
      <c r="M53" s="90">
        <v>0.2374</v>
      </c>
      <c r="N53" s="91" t="s">
        <v>2670</v>
      </c>
      <c r="O53" s="91" t="s">
        <v>2671</v>
      </c>
      <c r="P53" s="91" t="s">
        <v>1404</v>
      </c>
      <c r="Q53" s="85">
        <v>954844</v>
      </c>
      <c r="R53" s="85">
        <v>586768</v>
      </c>
      <c r="S53" s="92" t="s">
        <v>2672</v>
      </c>
    </row>
    <row r="54" spans="4:19" x14ac:dyDescent="0.3">
      <c r="D54" t="s">
        <v>57</v>
      </c>
      <c r="F54" s="34" t="s">
        <v>57</v>
      </c>
      <c r="G54" s="97">
        <v>3</v>
      </c>
      <c r="H54" s="98">
        <v>0</v>
      </c>
      <c r="I54" s="99">
        <v>124127</v>
      </c>
      <c r="J54" s="100">
        <v>1</v>
      </c>
      <c r="K54" s="101">
        <v>2</v>
      </c>
      <c r="L54" s="103">
        <v>25019</v>
      </c>
      <c r="M54" s="104">
        <v>0.2016</v>
      </c>
      <c r="N54" s="105" t="s">
        <v>2673</v>
      </c>
      <c r="O54" s="105" t="s">
        <v>2674</v>
      </c>
      <c r="P54" s="105" t="s">
        <v>423</v>
      </c>
      <c r="Q54" s="99">
        <v>74573</v>
      </c>
      <c r="R54" s="99">
        <v>49554</v>
      </c>
      <c r="S54" s="106" t="s">
        <v>424</v>
      </c>
    </row>
  </sheetData>
  <hyperlinks>
    <hyperlink ref="F4" r:id="rId1" display="https://uselectionatlas.org/RESULTS/data.php?fips=1&amp;year=1956&amp;datatype=county&amp;def=1&amp;f=1&amp;off=0&amp;elect=0" xr:uid="{D30AF591-C81E-49B5-9BED-E59AEA615FC9}"/>
    <hyperlink ref="F6" r:id="rId2" display="https://uselectionatlas.org/RESULTS/data.php?fips=4&amp;year=1956&amp;datatype=county&amp;def=1&amp;f=1&amp;off=0&amp;elect=0" xr:uid="{8084C6CD-ED26-4197-978A-88E6EC471613}"/>
    <hyperlink ref="F7" r:id="rId3" display="https://uselectionatlas.org/RESULTS/data.php?fips=5&amp;year=1956&amp;datatype=county&amp;def=1&amp;f=1&amp;off=0&amp;elect=0" xr:uid="{1BE0F80A-5AF5-45D8-A471-D806575A77DE}"/>
    <hyperlink ref="F8" r:id="rId4" display="https://uselectionatlas.org/RESULTS/data.php?fips=6&amp;year=1956&amp;datatype=county&amp;def=1&amp;f=1&amp;off=0&amp;elect=0" xr:uid="{DCECAC7E-F1A6-4FAD-9F07-2811A4192FBA}"/>
    <hyperlink ref="F9" r:id="rId5" display="https://uselectionatlas.org/RESULTS/data.php?fips=8&amp;year=1956&amp;datatype=county&amp;def=1&amp;f=1&amp;off=0&amp;elect=0" xr:uid="{CD4014AD-36F7-4132-904C-026E92949D2D}"/>
    <hyperlink ref="F10" r:id="rId6" display="https://uselectionatlas.org/RESULTS/data.php?fips=9&amp;year=1956&amp;datatype=county&amp;def=1&amp;f=1&amp;off=0&amp;elect=0" xr:uid="{F913535D-D7DB-4C9F-A282-D41E89D4DFC1}"/>
    <hyperlink ref="F11" r:id="rId7" display="https://uselectionatlas.org/RESULTS/data.php?fips=10&amp;year=1956&amp;datatype=county&amp;def=1&amp;f=1&amp;off=0&amp;elect=0" xr:uid="{CDB7EFBD-4F29-44D9-85EF-A2587017A316}"/>
    <hyperlink ref="F13" r:id="rId8" display="https://uselectionatlas.org/RESULTS/data.php?fips=12&amp;year=1956&amp;datatype=county&amp;def=1&amp;f=1&amp;off=0&amp;elect=0" xr:uid="{02F51179-FD6B-4876-B57C-6CBB6A7A818D}"/>
    <hyperlink ref="F14" r:id="rId9" display="https://uselectionatlas.org/RESULTS/data.php?fips=13&amp;year=1956&amp;datatype=county&amp;def=1&amp;f=1&amp;off=0&amp;elect=0" xr:uid="{0D35FFD7-A33F-460C-B359-281239C16F36}"/>
    <hyperlink ref="F16" r:id="rId10" display="https://uselectionatlas.org/RESULTS/data.php?fips=16&amp;year=1956&amp;datatype=county&amp;def=1&amp;f=1&amp;off=0&amp;elect=0" xr:uid="{FF0D61CB-5AFC-41DB-AED0-96EB5FA128D4}"/>
    <hyperlink ref="F17" r:id="rId11" display="https://uselectionatlas.org/RESULTS/data.php?fips=17&amp;year=1956&amp;datatype=county&amp;def=1&amp;f=1&amp;off=0&amp;elect=0" xr:uid="{9F39C539-FE34-41F5-8322-E7DC7FF91546}"/>
    <hyperlink ref="F18" r:id="rId12" display="https://uselectionatlas.org/RESULTS/data.php?fips=18&amp;year=1956&amp;datatype=county&amp;def=1&amp;f=1&amp;off=0&amp;elect=0" xr:uid="{29019488-C94A-4AF0-99F8-80312E27204C}"/>
    <hyperlink ref="F19" r:id="rId13" display="https://uselectionatlas.org/RESULTS/data.php?fips=19&amp;year=1956&amp;datatype=county&amp;def=1&amp;f=1&amp;off=0&amp;elect=0" xr:uid="{75437D29-04FD-4432-9B65-B56CAB3A1119}"/>
    <hyperlink ref="F20" r:id="rId14" display="https://uselectionatlas.org/RESULTS/data.php?fips=20&amp;year=1956&amp;datatype=county&amp;def=1&amp;f=1&amp;off=0&amp;elect=0" xr:uid="{FEB78DFF-EBF2-4003-904D-9FE8E1FB8770}"/>
    <hyperlink ref="F21" r:id="rId15" display="https://uselectionatlas.org/RESULTS/data.php?fips=21&amp;year=1956&amp;datatype=county&amp;def=1&amp;f=1&amp;off=0&amp;elect=0" xr:uid="{B4D77CE9-1E74-4D92-B4F9-63685AFC12A1}"/>
    <hyperlink ref="F22" r:id="rId16" display="https://uselectionatlas.org/RESULTS/data.php?fips=22&amp;year=1956&amp;datatype=county&amp;def=1&amp;f=1&amp;off=0&amp;elect=0" xr:uid="{C50E5A31-E228-472E-A183-12C6009D0D6C}"/>
    <hyperlink ref="F23" r:id="rId17" display="https://uselectionatlas.org/RESULTS/data.php?fips=23&amp;year=1956&amp;datatype=county&amp;def=1&amp;f=1&amp;off=0&amp;elect=0" xr:uid="{0B715D98-A9B1-4547-836D-97ECA7203D4E}"/>
    <hyperlink ref="F24" r:id="rId18" display="https://uselectionatlas.org/RESULTS/data.php?fips=24&amp;year=1956&amp;datatype=county&amp;def=1&amp;f=1&amp;off=0&amp;elect=0" xr:uid="{07BF2AA9-49A7-4505-9D0B-CA5A4F054DD1}"/>
    <hyperlink ref="F25" r:id="rId19" display="https://uselectionatlas.org/RESULTS/data.php?fips=25&amp;year=1956&amp;datatype=county&amp;def=1&amp;f=1&amp;off=0&amp;elect=0" xr:uid="{0113241F-446D-4D6F-BB7E-99B348F95003}"/>
    <hyperlink ref="F26" r:id="rId20" display="https://uselectionatlas.org/RESULTS/data.php?fips=26&amp;year=1956&amp;datatype=county&amp;def=1&amp;f=1&amp;off=0&amp;elect=0" xr:uid="{356A504D-E7CF-4DB0-80E6-F3F873305F5D}"/>
    <hyperlink ref="F27" r:id="rId21" display="https://uselectionatlas.org/RESULTS/data.php?fips=27&amp;year=1956&amp;datatype=county&amp;def=1&amp;f=1&amp;off=0&amp;elect=0" xr:uid="{3CC786E2-C297-496A-B155-4F9790F22580}"/>
    <hyperlink ref="F28" r:id="rId22" display="https://uselectionatlas.org/RESULTS/data.php?fips=28&amp;year=1956&amp;datatype=county&amp;def=1&amp;f=1&amp;off=0&amp;elect=0" xr:uid="{CF181AD9-D3A6-4FDB-A0A8-242115D43B88}"/>
    <hyperlink ref="F29" r:id="rId23" display="https://uselectionatlas.org/RESULTS/data.php?fips=29&amp;year=1956&amp;datatype=county&amp;def=1&amp;f=1&amp;off=0&amp;elect=0" xr:uid="{9E8A4233-9AD2-4F0F-A205-EE21C03FC17B}"/>
    <hyperlink ref="F30" r:id="rId24" display="https://uselectionatlas.org/RESULTS/data.php?fips=30&amp;year=1956&amp;datatype=county&amp;def=1&amp;f=1&amp;off=0&amp;elect=0" xr:uid="{2608750C-7B89-473D-BB44-C31968C39A32}"/>
    <hyperlink ref="F31" r:id="rId25" display="https://uselectionatlas.org/RESULTS/data.php?fips=31&amp;year=1956&amp;datatype=county&amp;def=1&amp;f=1&amp;off=0&amp;elect=0" xr:uid="{441282E3-3A04-49BE-B4C9-7B7B5DA1A8B0}"/>
    <hyperlink ref="F32" r:id="rId26" display="https://uselectionatlas.org/RESULTS/data.php?fips=32&amp;year=1956&amp;datatype=county&amp;def=1&amp;f=1&amp;off=0&amp;elect=0" xr:uid="{0CDDC6C3-2091-4408-81FA-66B1BF5E1EA4}"/>
    <hyperlink ref="F33" r:id="rId27" display="https://uselectionatlas.org/RESULTS/data.php?fips=33&amp;year=1956&amp;datatype=county&amp;def=1&amp;f=1&amp;off=0&amp;elect=0" xr:uid="{D6528362-7836-4A40-95A7-F807A8FACFB7}"/>
    <hyperlink ref="F34" r:id="rId28" display="https://uselectionatlas.org/RESULTS/data.php?fips=34&amp;year=1956&amp;datatype=county&amp;def=1&amp;f=1&amp;off=0&amp;elect=0" xr:uid="{7668D047-3068-460C-BAF1-63FE6469F9CC}"/>
    <hyperlink ref="F35" r:id="rId29" display="https://uselectionatlas.org/RESULTS/data.php?fips=35&amp;year=1956&amp;datatype=county&amp;def=1&amp;f=1&amp;off=0&amp;elect=0" xr:uid="{72098119-72D6-41D7-81D6-83B07C1820BF}"/>
    <hyperlink ref="F36" r:id="rId30" display="https://uselectionatlas.org/RESULTS/data.php?fips=36&amp;year=1956&amp;datatype=county&amp;def=1&amp;f=1&amp;off=0&amp;elect=0" xr:uid="{E6B1B71F-0BB3-4C72-A7C8-1B671D5ACCE3}"/>
    <hyperlink ref="F37" r:id="rId31" display="https://uselectionatlas.org/RESULTS/data.php?fips=37&amp;year=1956&amp;datatype=county&amp;def=1&amp;f=1&amp;off=0&amp;elect=0" xr:uid="{1B0F5AE8-07E8-4562-A5E8-E40F0BB4DE2D}"/>
    <hyperlink ref="F38" r:id="rId32" display="https://uselectionatlas.org/RESULTS/data.php?fips=38&amp;year=1956&amp;datatype=county&amp;def=1&amp;f=1&amp;off=0&amp;elect=0" xr:uid="{5CD2D731-4444-4110-9E2B-843B511FA0E9}"/>
    <hyperlink ref="F39" r:id="rId33" display="https://uselectionatlas.org/RESULTS/data.php?fips=39&amp;year=1956&amp;datatype=county&amp;def=1&amp;f=1&amp;off=0&amp;elect=0" xr:uid="{6D281880-C320-4F4F-A13A-8E89D55A2922}"/>
    <hyperlink ref="F40" r:id="rId34" display="https://uselectionatlas.org/RESULTS/data.php?fips=40&amp;year=1956&amp;datatype=county&amp;def=1&amp;f=1&amp;off=0&amp;elect=0" xr:uid="{BDF60EC6-CE9E-429B-B4A5-48C015C541D4}"/>
    <hyperlink ref="F41" r:id="rId35" display="https://uselectionatlas.org/RESULTS/data.php?fips=41&amp;year=1956&amp;datatype=county&amp;def=1&amp;f=1&amp;off=0&amp;elect=0" xr:uid="{60537F85-7411-442D-AB1B-3A27B7031283}"/>
    <hyperlink ref="F42" r:id="rId36" display="https://uselectionatlas.org/RESULTS/data.php?fips=42&amp;year=1956&amp;datatype=county&amp;def=1&amp;f=1&amp;off=0&amp;elect=0" xr:uid="{A2788345-9807-40E2-A880-18129BE98A0C}"/>
    <hyperlink ref="F43" r:id="rId37" display="https://uselectionatlas.org/RESULTS/data.php?fips=44&amp;year=1956&amp;datatype=county&amp;def=1&amp;f=1&amp;off=0&amp;elect=0" xr:uid="{7E52CA6D-7809-4582-8708-754B9A418AAB}"/>
    <hyperlink ref="F44" r:id="rId38" display="https://uselectionatlas.org/RESULTS/data.php?fips=45&amp;year=1956&amp;datatype=county&amp;def=1&amp;f=1&amp;off=0&amp;elect=0" xr:uid="{6F682D23-3459-405F-83F6-3B1BC9BF7036}"/>
    <hyperlink ref="F45" r:id="rId39" display="https://uselectionatlas.org/RESULTS/data.php?fips=46&amp;year=1956&amp;datatype=county&amp;def=1&amp;f=1&amp;off=0&amp;elect=0" xr:uid="{17594A57-5482-46A2-BA81-2CD2B57F1942}"/>
    <hyperlink ref="F46" r:id="rId40" display="https://uselectionatlas.org/RESULTS/data.php?fips=47&amp;year=1956&amp;datatype=county&amp;def=1&amp;f=1&amp;off=0&amp;elect=0" xr:uid="{FF180E96-930F-4D69-B1B2-0E270D05D800}"/>
    <hyperlink ref="F47" r:id="rId41" display="https://uselectionatlas.org/RESULTS/data.php?fips=48&amp;year=1956&amp;datatype=county&amp;def=1&amp;f=1&amp;off=0&amp;elect=0" xr:uid="{BA46F6EF-0085-4DEF-ADDD-AFF40CC6C47D}"/>
    <hyperlink ref="F48" r:id="rId42" display="https://uselectionatlas.org/RESULTS/data.php?fips=49&amp;year=1956&amp;datatype=county&amp;def=1&amp;f=1&amp;off=0&amp;elect=0" xr:uid="{61A27B85-82CB-43B3-8DEA-E3F748FD8398}"/>
    <hyperlink ref="F49" r:id="rId43" display="https://uselectionatlas.org/RESULTS/data.php?fips=50&amp;year=1956&amp;datatype=county&amp;def=1&amp;f=1&amp;off=0&amp;elect=0" xr:uid="{E9B2DE90-7C0D-4B0D-AE10-CFE6718FFCEA}"/>
    <hyperlink ref="F50" r:id="rId44" display="https://uselectionatlas.org/RESULTS/data.php?fips=51&amp;year=1956&amp;datatype=county&amp;def=1&amp;f=1&amp;off=0&amp;elect=0" xr:uid="{19C778F4-E969-4BDA-9260-AC0B731AF579}"/>
    <hyperlink ref="F51" r:id="rId45" display="https://uselectionatlas.org/RESULTS/data.php?fips=53&amp;year=1956&amp;datatype=county&amp;def=1&amp;f=1&amp;off=0&amp;elect=0" xr:uid="{75C0D690-190D-4AA8-A914-F077F4C4FC8E}"/>
    <hyperlink ref="F52" r:id="rId46" display="https://uselectionatlas.org/RESULTS/data.php?fips=54&amp;year=1956&amp;datatype=county&amp;def=1&amp;f=1&amp;off=0&amp;elect=0" xr:uid="{8564E665-588B-4E42-AA4A-4C1D3FB4CB5B}"/>
    <hyperlink ref="F53" r:id="rId47" display="https://uselectionatlas.org/RESULTS/data.php?fips=55&amp;year=1956&amp;datatype=county&amp;def=1&amp;f=1&amp;off=0&amp;elect=0" xr:uid="{E1620214-D6A4-4AB4-B6B5-7BD43C476095}"/>
    <hyperlink ref="F54" r:id="rId48" display="https://uselectionatlas.org/RESULTS/data.php?fips=56&amp;year=1956&amp;datatype=county&amp;def=1&amp;f=1&amp;off=0&amp;elect=0" xr:uid="{F087AAC4-10B0-4FAD-9741-7B54ED5B9F5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4479A-455A-42F0-90C9-E8FC94A9F9F0}">
  <dimension ref="D1:S54"/>
  <sheetViews>
    <sheetView workbookViewId="0">
      <selection activeCell="D4" sqref="D4:D54"/>
    </sheetView>
  </sheetViews>
  <sheetFormatPr defaultRowHeight="14.4" x14ac:dyDescent="0.3"/>
  <sheetData>
    <row r="1" spans="4:19" ht="28.2" thickBot="1" x14ac:dyDescent="0.35">
      <c r="F1" s="74" t="s">
        <v>1547</v>
      </c>
      <c r="G1" s="75" t="s">
        <v>1548</v>
      </c>
      <c r="H1" s="76" t="s">
        <v>1548</v>
      </c>
      <c r="I1" s="74" t="s">
        <v>1549</v>
      </c>
      <c r="J1" s="75" t="s">
        <v>2567</v>
      </c>
      <c r="K1" s="76" t="s">
        <v>2568</v>
      </c>
      <c r="L1" s="74" t="s">
        <v>1552</v>
      </c>
      <c r="M1" s="74" t="s">
        <v>1553</v>
      </c>
      <c r="N1" s="75" t="s">
        <v>2569</v>
      </c>
      <c r="O1" s="76" t="s">
        <v>2570</v>
      </c>
      <c r="P1" s="74" t="s">
        <v>1556</v>
      </c>
      <c r="Q1" s="75" t="s">
        <v>2569</v>
      </c>
      <c r="R1" s="76" t="s">
        <v>2570</v>
      </c>
      <c r="S1" s="78" t="s">
        <v>1556</v>
      </c>
    </row>
    <row r="2" spans="4:19" ht="15" thickBot="1" x14ac:dyDescent="0.35"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0"/>
    </row>
    <row r="3" spans="4:19" ht="15" thickBot="1" x14ac:dyDescent="0.35"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2"/>
    </row>
    <row r="4" spans="4:19" ht="15" thickBot="1" x14ac:dyDescent="0.35">
      <c r="D4" t="s">
        <v>7</v>
      </c>
      <c r="F4" s="5" t="s">
        <v>7</v>
      </c>
      <c r="G4" s="84">
        <v>0</v>
      </c>
      <c r="H4" s="93">
        <v>11</v>
      </c>
      <c r="I4" s="85">
        <v>426120</v>
      </c>
      <c r="J4" s="87">
        <v>2</v>
      </c>
      <c r="K4" s="94">
        <v>1</v>
      </c>
      <c r="L4" s="95">
        <v>125844</v>
      </c>
      <c r="M4" s="96">
        <v>0.29530000000000001</v>
      </c>
      <c r="N4" s="91" t="s">
        <v>2185</v>
      </c>
      <c r="O4" s="91" t="s">
        <v>2675</v>
      </c>
      <c r="P4" s="91" t="s">
        <v>1225</v>
      </c>
      <c r="Q4" s="85">
        <v>149231</v>
      </c>
      <c r="R4" s="85">
        <v>275075</v>
      </c>
      <c r="S4" s="92" t="s">
        <v>2676</v>
      </c>
    </row>
    <row r="5" spans="4:19" ht="15" thickBot="1" x14ac:dyDescent="0.35">
      <c r="D5" t="s">
        <v>8</v>
      </c>
      <c r="F5" s="5"/>
      <c r="G5" s="84"/>
      <c r="H5" s="93"/>
      <c r="I5" s="85"/>
      <c r="J5" s="87"/>
      <c r="K5" s="94"/>
      <c r="L5" s="95"/>
      <c r="M5" s="96"/>
      <c r="N5" s="91"/>
      <c r="O5" s="91"/>
      <c r="P5" s="91"/>
      <c r="Q5" s="85"/>
      <c r="R5" s="85"/>
      <c r="S5" s="92"/>
    </row>
    <row r="6" spans="4:19" ht="15" thickBot="1" x14ac:dyDescent="0.35">
      <c r="D6" t="s">
        <v>9</v>
      </c>
      <c r="F6" s="5" t="s">
        <v>9</v>
      </c>
      <c r="G6" s="83">
        <v>4</v>
      </c>
      <c r="H6" s="84">
        <v>0</v>
      </c>
      <c r="I6" s="85">
        <v>260570</v>
      </c>
      <c r="J6" s="86">
        <v>1</v>
      </c>
      <c r="K6" s="87">
        <v>2</v>
      </c>
      <c r="L6" s="89">
        <v>43514</v>
      </c>
      <c r="M6" s="90">
        <v>0.16700000000000001</v>
      </c>
      <c r="N6" s="91" t="s">
        <v>2677</v>
      </c>
      <c r="O6" s="91" t="s">
        <v>1035</v>
      </c>
      <c r="P6" s="91" t="s">
        <v>423</v>
      </c>
      <c r="Q6" s="85">
        <v>152042</v>
      </c>
      <c r="R6" s="85">
        <v>108528</v>
      </c>
      <c r="S6" s="92" t="s">
        <v>424</v>
      </c>
    </row>
    <row r="7" spans="4:19" ht="15" thickBot="1" x14ac:dyDescent="0.35">
      <c r="D7" t="s">
        <v>10</v>
      </c>
      <c r="F7" s="5" t="s">
        <v>10</v>
      </c>
      <c r="G7" s="84">
        <v>0</v>
      </c>
      <c r="H7" s="93">
        <v>8</v>
      </c>
      <c r="I7" s="85">
        <v>404800</v>
      </c>
      <c r="J7" s="87">
        <v>2</v>
      </c>
      <c r="K7" s="94">
        <v>1</v>
      </c>
      <c r="L7" s="95">
        <v>49145</v>
      </c>
      <c r="M7" s="96">
        <v>0.12139999999999999</v>
      </c>
      <c r="N7" s="91" t="s">
        <v>2678</v>
      </c>
      <c r="O7" s="91" t="s">
        <v>2679</v>
      </c>
      <c r="P7" s="91" t="s">
        <v>1309</v>
      </c>
      <c r="Q7" s="85">
        <v>177155</v>
      </c>
      <c r="R7" s="85">
        <v>226300</v>
      </c>
      <c r="S7" s="92" t="s">
        <v>2680</v>
      </c>
    </row>
    <row r="8" spans="4:19" ht="15" thickBot="1" x14ac:dyDescent="0.35">
      <c r="D8" t="s">
        <v>11</v>
      </c>
      <c r="F8" s="5" t="s">
        <v>11</v>
      </c>
      <c r="G8" s="83">
        <v>32</v>
      </c>
      <c r="H8" s="84">
        <v>0</v>
      </c>
      <c r="I8" s="85">
        <v>5141849</v>
      </c>
      <c r="J8" s="86">
        <v>1</v>
      </c>
      <c r="K8" s="87">
        <v>2</v>
      </c>
      <c r="L8" s="89">
        <v>699762</v>
      </c>
      <c r="M8" s="90">
        <v>0.1361</v>
      </c>
      <c r="N8" s="91" t="s">
        <v>2681</v>
      </c>
      <c r="O8" s="91" t="s">
        <v>2682</v>
      </c>
      <c r="P8" s="91" t="s">
        <v>859</v>
      </c>
      <c r="Q8" s="85">
        <v>2897310</v>
      </c>
      <c r="R8" s="85">
        <v>2197548</v>
      </c>
      <c r="S8" s="92" t="s">
        <v>2683</v>
      </c>
    </row>
    <row r="9" spans="4:19" ht="15" thickBot="1" x14ac:dyDescent="0.35">
      <c r="D9" t="s">
        <v>12</v>
      </c>
      <c r="F9" s="5" t="s">
        <v>12</v>
      </c>
      <c r="G9" s="83">
        <v>6</v>
      </c>
      <c r="H9" s="84">
        <v>0</v>
      </c>
      <c r="I9" s="85">
        <v>630103</v>
      </c>
      <c r="J9" s="86">
        <v>1</v>
      </c>
      <c r="K9" s="87">
        <v>2</v>
      </c>
      <c r="L9" s="89">
        <v>134278</v>
      </c>
      <c r="M9" s="90">
        <v>0.21310000000000001</v>
      </c>
      <c r="N9" s="91" t="s">
        <v>2684</v>
      </c>
      <c r="O9" s="91" t="s">
        <v>2685</v>
      </c>
      <c r="P9" s="91" t="s">
        <v>1466</v>
      </c>
      <c r="Q9" s="85">
        <v>379782</v>
      </c>
      <c r="R9" s="85">
        <v>245504</v>
      </c>
      <c r="S9" s="92" t="s">
        <v>2686</v>
      </c>
    </row>
    <row r="10" spans="4:19" ht="15" thickBot="1" x14ac:dyDescent="0.35">
      <c r="D10" t="s">
        <v>13</v>
      </c>
      <c r="F10" s="5" t="s">
        <v>13</v>
      </c>
      <c r="G10" s="83">
        <v>8</v>
      </c>
      <c r="H10" s="84">
        <v>0</v>
      </c>
      <c r="I10" s="85">
        <v>1096911</v>
      </c>
      <c r="J10" s="86">
        <v>1</v>
      </c>
      <c r="K10" s="87">
        <v>2</v>
      </c>
      <c r="L10" s="89">
        <v>129363</v>
      </c>
      <c r="M10" s="90">
        <v>0.1179</v>
      </c>
      <c r="N10" s="91" t="s">
        <v>2687</v>
      </c>
      <c r="O10" s="91" t="s">
        <v>2688</v>
      </c>
      <c r="P10" s="91" t="s">
        <v>1271</v>
      </c>
      <c r="Q10" s="85">
        <v>611012</v>
      </c>
      <c r="R10" s="85">
        <v>481649</v>
      </c>
      <c r="S10" s="92" t="s">
        <v>2689</v>
      </c>
    </row>
    <row r="11" spans="4:19" ht="15" thickBot="1" x14ac:dyDescent="0.35">
      <c r="D11" t="s">
        <v>14</v>
      </c>
      <c r="F11" s="5" t="s">
        <v>14</v>
      </c>
      <c r="G11" s="83">
        <v>3</v>
      </c>
      <c r="H11" s="84">
        <v>0</v>
      </c>
      <c r="I11" s="85">
        <v>174025</v>
      </c>
      <c r="J11" s="86">
        <v>1</v>
      </c>
      <c r="K11" s="87">
        <v>2</v>
      </c>
      <c r="L11" s="89">
        <v>6744</v>
      </c>
      <c r="M11" s="90">
        <v>3.8800000000000001E-2</v>
      </c>
      <c r="N11" s="91" t="s">
        <v>2690</v>
      </c>
      <c r="O11" s="91" t="s">
        <v>944</v>
      </c>
      <c r="P11" s="91" t="s">
        <v>2246</v>
      </c>
      <c r="Q11" s="85">
        <v>90059</v>
      </c>
      <c r="R11" s="85">
        <v>83315</v>
      </c>
      <c r="S11" s="92" t="s">
        <v>2691</v>
      </c>
    </row>
    <row r="12" spans="4:19" x14ac:dyDescent="0.3">
      <c r="D12" t="s">
        <v>15</v>
      </c>
    </row>
    <row r="13" spans="4:19" ht="15" thickBot="1" x14ac:dyDescent="0.35">
      <c r="D13" t="s">
        <v>16</v>
      </c>
      <c r="F13" s="5" t="s">
        <v>16</v>
      </c>
      <c r="G13" s="83">
        <v>10</v>
      </c>
      <c r="H13" s="84">
        <v>0</v>
      </c>
      <c r="I13" s="85">
        <v>989337</v>
      </c>
      <c r="J13" s="86">
        <v>1</v>
      </c>
      <c r="K13" s="87">
        <v>2</v>
      </c>
      <c r="L13" s="89">
        <v>99086</v>
      </c>
      <c r="M13" s="90">
        <v>0.1002</v>
      </c>
      <c r="N13" s="91" t="s">
        <v>391</v>
      </c>
      <c r="O13" s="91" t="s">
        <v>1389</v>
      </c>
      <c r="P13" s="91" t="s">
        <v>1586</v>
      </c>
      <c r="Q13" s="85">
        <v>544036</v>
      </c>
      <c r="R13" s="85">
        <v>444950</v>
      </c>
      <c r="S13" s="92" t="s">
        <v>2692</v>
      </c>
    </row>
    <row r="14" spans="4:19" ht="15" thickBot="1" x14ac:dyDescent="0.35">
      <c r="D14" t="s">
        <v>17</v>
      </c>
      <c r="F14" s="5" t="s">
        <v>17</v>
      </c>
      <c r="G14" s="84">
        <v>0</v>
      </c>
      <c r="H14" s="93">
        <v>12</v>
      </c>
      <c r="I14" s="85">
        <v>655803</v>
      </c>
      <c r="J14" s="87">
        <v>2</v>
      </c>
      <c r="K14" s="94">
        <v>1</v>
      </c>
      <c r="L14" s="95">
        <v>257844</v>
      </c>
      <c r="M14" s="96">
        <v>0.39319999999999999</v>
      </c>
      <c r="N14" s="91" t="s">
        <v>2693</v>
      </c>
      <c r="O14" s="91" t="s">
        <v>2694</v>
      </c>
      <c r="P14" s="91" t="s">
        <v>423</v>
      </c>
      <c r="Q14" s="85">
        <v>198979</v>
      </c>
      <c r="R14" s="85">
        <v>456823</v>
      </c>
      <c r="S14" s="92" t="s">
        <v>2540</v>
      </c>
    </row>
    <row r="15" spans="4:19" ht="15" thickBot="1" x14ac:dyDescent="0.35">
      <c r="D15" t="s">
        <v>18</v>
      </c>
      <c r="F15" s="5"/>
      <c r="G15" s="84"/>
      <c r="H15" s="93"/>
      <c r="I15" s="85"/>
      <c r="J15" s="87"/>
      <c r="K15" s="94"/>
      <c r="L15" s="95"/>
      <c r="M15" s="96"/>
      <c r="N15" s="91"/>
      <c r="O15" s="91"/>
      <c r="P15" s="91"/>
      <c r="Q15" s="85"/>
      <c r="R15" s="85"/>
      <c r="S15" s="92"/>
    </row>
    <row r="16" spans="4:19" ht="15" thickBot="1" x14ac:dyDescent="0.35">
      <c r="D16" t="s">
        <v>19</v>
      </c>
      <c r="F16" s="5" t="s">
        <v>19</v>
      </c>
      <c r="G16" s="83">
        <v>4</v>
      </c>
      <c r="H16" s="84">
        <v>0</v>
      </c>
      <c r="I16" s="85">
        <v>276254</v>
      </c>
      <c r="J16" s="86">
        <v>1</v>
      </c>
      <c r="K16" s="87">
        <v>2</v>
      </c>
      <c r="L16" s="89">
        <v>85626</v>
      </c>
      <c r="M16" s="90">
        <v>0.31</v>
      </c>
      <c r="N16" s="91" t="s">
        <v>2695</v>
      </c>
      <c r="O16" s="91" t="s">
        <v>2696</v>
      </c>
      <c r="P16" s="91" t="s">
        <v>2454</v>
      </c>
      <c r="Q16" s="85">
        <v>180707</v>
      </c>
      <c r="R16" s="85">
        <v>95081</v>
      </c>
      <c r="S16" s="92" t="s">
        <v>2697</v>
      </c>
    </row>
    <row r="17" spans="4:19" ht="15" thickBot="1" x14ac:dyDescent="0.35">
      <c r="D17" t="s">
        <v>20</v>
      </c>
      <c r="F17" s="5" t="s">
        <v>20</v>
      </c>
      <c r="G17" s="83">
        <v>27</v>
      </c>
      <c r="H17" s="84">
        <v>0</v>
      </c>
      <c r="I17" s="85">
        <v>4481058</v>
      </c>
      <c r="J17" s="86">
        <v>1</v>
      </c>
      <c r="K17" s="87">
        <v>2</v>
      </c>
      <c r="L17" s="89">
        <v>443407</v>
      </c>
      <c r="M17" s="90">
        <v>9.9000000000000005E-2</v>
      </c>
      <c r="N17" s="91" t="s">
        <v>2230</v>
      </c>
      <c r="O17" s="91" t="s">
        <v>1930</v>
      </c>
      <c r="P17" s="91" t="s">
        <v>2486</v>
      </c>
      <c r="Q17" s="85">
        <v>2457327</v>
      </c>
      <c r="R17" s="85">
        <v>2013920</v>
      </c>
      <c r="S17" s="92" t="s">
        <v>2698</v>
      </c>
    </row>
    <row r="18" spans="4:19" ht="15" thickBot="1" x14ac:dyDescent="0.35">
      <c r="D18" t="s">
        <v>21</v>
      </c>
      <c r="F18" s="5" t="s">
        <v>21</v>
      </c>
      <c r="G18" s="83">
        <v>13</v>
      </c>
      <c r="H18" s="84">
        <v>0</v>
      </c>
      <c r="I18" s="85">
        <v>1955325</v>
      </c>
      <c r="J18" s="86">
        <v>1</v>
      </c>
      <c r="K18" s="87">
        <v>2</v>
      </c>
      <c r="L18" s="89">
        <v>334729</v>
      </c>
      <c r="M18" s="90">
        <v>0.17119999999999999</v>
      </c>
      <c r="N18" s="91" t="s">
        <v>2699</v>
      </c>
      <c r="O18" s="91" t="s">
        <v>2700</v>
      </c>
      <c r="P18" s="91" t="s">
        <v>2701</v>
      </c>
      <c r="Q18" s="85">
        <v>1136259</v>
      </c>
      <c r="R18" s="85">
        <v>801530</v>
      </c>
      <c r="S18" s="92" t="s">
        <v>2702</v>
      </c>
    </row>
    <row r="19" spans="4:19" ht="15" thickBot="1" x14ac:dyDescent="0.35">
      <c r="D19" t="s">
        <v>22</v>
      </c>
      <c r="F19" s="5" t="s">
        <v>22</v>
      </c>
      <c r="G19" s="83">
        <v>10</v>
      </c>
      <c r="H19" s="84">
        <v>0</v>
      </c>
      <c r="I19" s="85">
        <v>1268773</v>
      </c>
      <c r="J19" s="86">
        <v>1</v>
      </c>
      <c r="K19" s="87">
        <v>2</v>
      </c>
      <c r="L19" s="89">
        <v>357393</v>
      </c>
      <c r="M19" s="90">
        <v>0.28170000000000001</v>
      </c>
      <c r="N19" s="91" t="s">
        <v>2703</v>
      </c>
      <c r="O19" s="91" t="s">
        <v>2704</v>
      </c>
      <c r="P19" s="91" t="s">
        <v>2276</v>
      </c>
      <c r="Q19" s="85">
        <v>808906</v>
      </c>
      <c r="R19" s="85">
        <v>451513</v>
      </c>
      <c r="S19" s="92" t="s">
        <v>2705</v>
      </c>
    </row>
    <row r="20" spans="4:19" ht="15" thickBot="1" x14ac:dyDescent="0.35">
      <c r="D20" t="s">
        <v>23</v>
      </c>
      <c r="F20" s="5" t="s">
        <v>23</v>
      </c>
      <c r="G20" s="83">
        <v>8</v>
      </c>
      <c r="H20" s="84">
        <v>0</v>
      </c>
      <c r="I20" s="85">
        <v>896166</v>
      </c>
      <c r="J20" s="86">
        <v>1</v>
      </c>
      <c r="K20" s="87">
        <v>2</v>
      </c>
      <c r="L20" s="89">
        <v>343006</v>
      </c>
      <c r="M20" s="90">
        <v>0.38269999999999998</v>
      </c>
      <c r="N20" s="91" t="s">
        <v>2706</v>
      </c>
      <c r="O20" s="91" t="s">
        <v>2707</v>
      </c>
      <c r="P20" s="91" t="s">
        <v>884</v>
      </c>
      <c r="Q20" s="85">
        <v>616302</v>
      </c>
      <c r="R20" s="85">
        <v>273296</v>
      </c>
      <c r="S20" s="92" t="s">
        <v>2708</v>
      </c>
    </row>
    <row r="21" spans="4:19" ht="15" thickBot="1" x14ac:dyDescent="0.35">
      <c r="D21" t="s">
        <v>24</v>
      </c>
      <c r="F21" s="5" t="s">
        <v>24</v>
      </c>
      <c r="G21" s="84">
        <v>0</v>
      </c>
      <c r="H21" s="93">
        <v>10</v>
      </c>
      <c r="I21" s="85">
        <v>993148</v>
      </c>
      <c r="J21" s="87">
        <v>2</v>
      </c>
      <c r="K21" s="94">
        <v>1</v>
      </c>
      <c r="L21" s="93">
        <v>700</v>
      </c>
      <c r="M21" s="96">
        <v>6.9999999999999999E-4</v>
      </c>
      <c r="N21" s="91" t="s">
        <v>725</v>
      </c>
      <c r="O21" s="91" t="s">
        <v>2709</v>
      </c>
      <c r="P21" s="91" t="s">
        <v>2392</v>
      </c>
      <c r="Q21" s="85">
        <v>495029</v>
      </c>
      <c r="R21" s="85">
        <v>495729</v>
      </c>
      <c r="S21" s="92" t="s">
        <v>2710</v>
      </c>
    </row>
    <row r="22" spans="4:19" ht="15" thickBot="1" x14ac:dyDescent="0.35">
      <c r="D22" t="s">
        <v>25</v>
      </c>
      <c r="F22" s="5" t="s">
        <v>25</v>
      </c>
      <c r="G22" s="84">
        <v>0</v>
      </c>
      <c r="H22" s="93">
        <v>10</v>
      </c>
      <c r="I22" s="85">
        <v>651952</v>
      </c>
      <c r="J22" s="87">
        <v>2</v>
      </c>
      <c r="K22" s="94">
        <v>1</v>
      </c>
      <c r="L22" s="95">
        <v>38102</v>
      </c>
      <c r="M22" s="96">
        <v>5.8400000000000001E-2</v>
      </c>
      <c r="N22" s="91" t="s">
        <v>1110</v>
      </c>
      <c r="O22" s="91" t="s">
        <v>952</v>
      </c>
      <c r="P22" s="91" t="s">
        <v>423</v>
      </c>
      <c r="Q22" s="85">
        <v>306925</v>
      </c>
      <c r="R22" s="85">
        <v>345027</v>
      </c>
      <c r="S22" s="92" t="s">
        <v>424</v>
      </c>
    </row>
    <row r="23" spans="4:19" ht="15" thickBot="1" x14ac:dyDescent="0.35">
      <c r="D23" t="s">
        <v>26</v>
      </c>
      <c r="F23" s="5" t="s">
        <v>26</v>
      </c>
      <c r="G23" s="83">
        <v>5</v>
      </c>
      <c r="H23" s="84">
        <v>0</v>
      </c>
      <c r="I23" s="85">
        <v>351786</v>
      </c>
      <c r="J23" s="86">
        <v>1</v>
      </c>
      <c r="K23" s="87">
        <v>2</v>
      </c>
      <c r="L23" s="89">
        <v>113547</v>
      </c>
      <c r="M23" s="90">
        <v>0.32279999999999998</v>
      </c>
      <c r="N23" s="91" t="s">
        <v>2711</v>
      </c>
      <c r="O23" s="91" t="s">
        <v>2712</v>
      </c>
      <c r="P23" s="91" t="s">
        <v>2563</v>
      </c>
      <c r="Q23" s="85">
        <v>232353</v>
      </c>
      <c r="R23" s="85">
        <v>118806</v>
      </c>
      <c r="S23" s="92" t="s">
        <v>2713</v>
      </c>
    </row>
    <row r="24" spans="4:19" ht="15" thickBot="1" x14ac:dyDescent="0.35">
      <c r="D24" t="s">
        <v>27</v>
      </c>
      <c r="F24" s="5" t="s">
        <v>27</v>
      </c>
      <c r="G24" s="83">
        <v>9</v>
      </c>
      <c r="H24" s="84">
        <v>0</v>
      </c>
      <c r="I24" s="85">
        <v>902074</v>
      </c>
      <c r="J24" s="86">
        <v>1</v>
      </c>
      <c r="K24" s="87">
        <v>2</v>
      </c>
      <c r="L24" s="89">
        <v>104087</v>
      </c>
      <c r="M24" s="90">
        <v>0.1154</v>
      </c>
      <c r="N24" s="91" t="s">
        <v>1989</v>
      </c>
      <c r="O24" s="91" t="s">
        <v>2714</v>
      </c>
      <c r="P24" s="91" t="s">
        <v>881</v>
      </c>
      <c r="Q24" s="85">
        <v>499424</v>
      </c>
      <c r="R24" s="85">
        <v>395337</v>
      </c>
      <c r="S24" s="92" t="s">
        <v>2715</v>
      </c>
    </row>
    <row r="25" spans="4:19" ht="15" thickBot="1" x14ac:dyDescent="0.35">
      <c r="D25" t="s">
        <v>28</v>
      </c>
      <c r="F25" s="5" t="s">
        <v>28</v>
      </c>
      <c r="G25" s="83">
        <v>16</v>
      </c>
      <c r="H25" s="84">
        <v>0</v>
      </c>
      <c r="I25" s="85">
        <v>2383398</v>
      </c>
      <c r="J25" s="86">
        <v>1</v>
      </c>
      <c r="K25" s="87">
        <v>2</v>
      </c>
      <c r="L25" s="89">
        <v>208800</v>
      </c>
      <c r="M25" s="90">
        <v>8.7599999999999997E-2</v>
      </c>
      <c r="N25" s="91" t="s">
        <v>2716</v>
      </c>
      <c r="O25" s="91" t="s">
        <v>2717</v>
      </c>
      <c r="P25" s="91" t="s">
        <v>1350</v>
      </c>
      <c r="Q25" s="85">
        <v>1292325</v>
      </c>
      <c r="R25" s="85">
        <v>1083525</v>
      </c>
      <c r="S25" s="92" t="s">
        <v>2718</v>
      </c>
    </row>
    <row r="26" spans="4:19" ht="15" thickBot="1" x14ac:dyDescent="0.35">
      <c r="D26" t="s">
        <v>29</v>
      </c>
      <c r="F26" s="5" t="s">
        <v>29</v>
      </c>
      <c r="G26" s="83">
        <v>20</v>
      </c>
      <c r="H26" s="84">
        <v>0</v>
      </c>
      <c r="I26" s="85">
        <v>2798592</v>
      </c>
      <c r="J26" s="86">
        <v>1</v>
      </c>
      <c r="K26" s="87">
        <v>2</v>
      </c>
      <c r="L26" s="89">
        <v>320872</v>
      </c>
      <c r="M26" s="90">
        <v>0.1147</v>
      </c>
      <c r="N26" s="91" t="s">
        <v>2719</v>
      </c>
      <c r="O26" s="91" t="s">
        <v>1089</v>
      </c>
      <c r="P26" s="91" t="s">
        <v>1100</v>
      </c>
      <c r="Q26" s="85">
        <v>1551529</v>
      </c>
      <c r="R26" s="85">
        <v>1230657</v>
      </c>
      <c r="S26" s="92" t="s">
        <v>2720</v>
      </c>
    </row>
    <row r="27" spans="4:19" ht="15" thickBot="1" x14ac:dyDescent="0.35">
      <c r="D27" t="s">
        <v>30</v>
      </c>
      <c r="F27" s="5" t="s">
        <v>30</v>
      </c>
      <c r="G27" s="83">
        <v>11</v>
      </c>
      <c r="H27" s="84">
        <v>0</v>
      </c>
      <c r="I27" s="85">
        <v>1379483</v>
      </c>
      <c r="J27" s="86">
        <v>1</v>
      </c>
      <c r="K27" s="87">
        <v>2</v>
      </c>
      <c r="L27" s="89">
        <v>154753</v>
      </c>
      <c r="M27" s="90">
        <v>0.11219999999999999</v>
      </c>
      <c r="N27" s="91" t="s">
        <v>2721</v>
      </c>
      <c r="O27" s="91" t="s">
        <v>2722</v>
      </c>
      <c r="P27" s="91" t="s">
        <v>1172</v>
      </c>
      <c r="Q27" s="85">
        <v>763211</v>
      </c>
      <c r="R27" s="85">
        <v>608458</v>
      </c>
      <c r="S27" s="92" t="s">
        <v>2723</v>
      </c>
    </row>
    <row r="28" spans="4:19" ht="15" thickBot="1" x14ac:dyDescent="0.35">
      <c r="D28" t="s">
        <v>31</v>
      </c>
      <c r="F28" s="5" t="s">
        <v>31</v>
      </c>
      <c r="G28" s="84">
        <v>0</v>
      </c>
      <c r="H28" s="93">
        <v>8</v>
      </c>
      <c r="I28" s="85">
        <v>285532</v>
      </c>
      <c r="J28" s="87">
        <v>2</v>
      </c>
      <c r="K28" s="94">
        <v>1</v>
      </c>
      <c r="L28" s="95">
        <v>59600</v>
      </c>
      <c r="M28" s="96">
        <v>0.2087</v>
      </c>
      <c r="N28" s="91" t="s">
        <v>2724</v>
      </c>
      <c r="O28" s="91" t="s">
        <v>2725</v>
      </c>
      <c r="P28" s="91" t="s">
        <v>423</v>
      </c>
      <c r="Q28" s="85">
        <v>112966</v>
      </c>
      <c r="R28" s="85">
        <v>172566</v>
      </c>
      <c r="S28" s="92" t="s">
        <v>424</v>
      </c>
    </row>
    <row r="29" spans="4:19" ht="15" thickBot="1" x14ac:dyDescent="0.35">
      <c r="D29" t="s">
        <v>32</v>
      </c>
      <c r="F29" s="5" t="s">
        <v>32</v>
      </c>
      <c r="G29" s="83">
        <v>13</v>
      </c>
      <c r="H29" s="84">
        <v>0</v>
      </c>
      <c r="I29" s="85">
        <v>1892062</v>
      </c>
      <c r="J29" s="86">
        <v>1</v>
      </c>
      <c r="K29" s="87">
        <v>2</v>
      </c>
      <c r="L29" s="89">
        <v>29599</v>
      </c>
      <c r="M29" s="90">
        <v>1.5599999999999999E-2</v>
      </c>
      <c r="N29" s="91" t="s">
        <v>2726</v>
      </c>
      <c r="O29" s="91" t="s">
        <v>2727</v>
      </c>
      <c r="P29" s="91" t="s">
        <v>2416</v>
      </c>
      <c r="Q29" s="85">
        <v>959429</v>
      </c>
      <c r="R29" s="85">
        <v>929830</v>
      </c>
      <c r="S29" s="92" t="s">
        <v>2728</v>
      </c>
    </row>
    <row r="30" spans="4:19" ht="15" thickBot="1" x14ac:dyDescent="0.35">
      <c r="D30" t="s">
        <v>33</v>
      </c>
      <c r="F30" s="5" t="s">
        <v>33</v>
      </c>
      <c r="G30" s="83">
        <v>4</v>
      </c>
      <c r="H30" s="84">
        <v>0</v>
      </c>
      <c r="I30" s="85">
        <v>265037</v>
      </c>
      <c r="J30" s="86">
        <v>1</v>
      </c>
      <c r="K30" s="87">
        <v>2</v>
      </c>
      <c r="L30" s="89">
        <v>51181</v>
      </c>
      <c r="M30" s="90">
        <v>0.19309999999999999</v>
      </c>
      <c r="N30" s="91" t="s">
        <v>210</v>
      </c>
      <c r="O30" s="91" t="s">
        <v>2729</v>
      </c>
      <c r="P30" s="91" t="s">
        <v>1622</v>
      </c>
      <c r="Q30" s="85">
        <v>157394</v>
      </c>
      <c r="R30" s="85">
        <v>106213</v>
      </c>
      <c r="S30" s="92" t="s">
        <v>2730</v>
      </c>
    </row>
    <row r="31" spans="4:19" ht="15" thickBot="1" x14ac:dyDescent="0.35">
      <c r="D31" t="s">
        <v>34</v>
      </c>
      <c r="F31" s="5" t="s">
        <v>34</v>
      </c>
      <c r="G31" s="83">
        <v>6</v>
      </c>
      <c r="H31" s="84">
        <v>0</v>
      </c>
      <c r="I31" s="85">
        <v>609660</v>
      </c>
      <c r="J31" s="86">
        <v>1</v>
      </c>
      <c r="K31" s="87">
        <v>2</v>
      </c>
      <c r="L31" s="89">
        <v>233546</v>
      </c>
      <c r="M31" s="90">
        <v>0.3831</v>
      </c>
      <c r="N31" s="91" t="s">
        <v>2731</v>
      </c>
      <c r="O31" s="91" t="s">
        <v>2732</v>
      </c>
      <c r="P31" s="91" t="s">
        <v>423</v>
      </c>
      <c r="Q31" s="85">
        <v>421603</v>
      </c>
      <c r="R31" s="85">
        <v>188057</v>
      </c>
      <c r="S31" s="92" t="s">
        <v>424</v>
      </c>
    </row>
    <row r="32" spans="4:19" ht="15" thickBot="1" x14ac:dyDescent="0.35">
      <c r="D32" t="s">
        <v>35</v>
      </c>
      <c r="F32" s="5" t="s">
        <v>35</v>
      </c>
      <c r="G32" s="83">
        <v>3</v>
      </c>
      <c r="H32" s="84">
        <v>0</v>
      </c>
      <c r="I32" s="85">
        <v>82190</v>
      </c>
      <c r="J32" s="86">
        <v>1</v>
      </c>
      <c r="K32" s="87">
        <v>2</v>
      </c>
      <c r="L32" s="89">
        <v>18814</v>
      </c>
      <c r="M32" s="90">
        <v>0.22889999999999999</v>
      </c>
      <c r="N32" s="91" t="s">
        <v>2733</v>
      </c>
      <c r="O32" s="91" t="s">
        <v>2734</v>
      </c>
      <c r="P32" s="91" t="s">
        <v>423</v>
      </c>
      <c r="Q32" s="85">
        <v>50502</v>
      </c>
      <c r="R32" s="85">
        <v>31688</v>
      </c>
      <c r="S32" s="92" t="s">
        <v>424</v>
      </c>
    </row>
    <row r="33" spans="4:19" ht="15" thickBot="1" x14ac:dyDescent="0.35">
      <c r="D33" t="s">
        <v>36</v>
      </c>
      <c r="F33" s="5" t="s">
        <v>36</v>
      </c>
      <c r="G33" s="83">
        <v>4</v>
      </c>
      <c r="H33" s="84">
        <v>0</v>
      </c>
      <c r="I33" s="85">
        <v>272950</v>
      </c>
      <c r="J33" s="86">
        <v>1</v>
      </c>
      <c r="K33" s="87">
        <v>2</v>
      </c>
      <c r="L33" s="89">
        <v>59624</v>
      </c>
      <c r="M33" s="90">
        <v>0.21840000000000001</v>
      </c>
      <c r="N33" s="91" t="s">
        <v>688</v>
      </c>
      <c r="O33" s="91" t="s">
        <v>2735</v>
      </c>
      <c r="P33" s="91" t="s">
        <v>423</v>
      </c>
      <c r="Q33" s="85">
        <v>166287</v>
      </c>
      <c r="R33" s="85">
        <v>106663</v>
      </c>
      <c r="S33" s="92" t="s">
        <v>424</v>
      </c>
    </row>
    <row r="34" spans="4:19" ht="15" thickBot="1" x14ac:dyDescent="0.35">
      <c r="D34" t="s">
        <v>37</v>
      </c>
      <c r="F34" s="5" t="s">
        <v>37</v>
      </c>
      <c r="G34" s="83">
        <v>16</v>
      </c>
      <c r="H34" s="84">
        <v>0</v>
      </c>
      <c r="I34" s="85">
        <v>2419554</v>
      </c>
      <c r="J34" s="86">
        <v>1</v>
      </c>
      <c r="K34" s="87">
        <v>2</v>
      </c>
      <c r="L34" s="89">
        <v>358711</v>
      </c>
      <c r="M34" s="90">
        <v>0.14829999999999999</v>
      </c>
      <c r="N34" s="91" t="s">
        <v>989</v>
      </c>
      <c r="O34" s="91" t="s">
        <v>2736</v>
      </c>
      <c r="P34" s="91" t="s">
        <v>1778</v>
      </c>
      <c r="Q34" s="85">
        <v>1374613</v>
      </c>
      <c r="R34" s="85">
        <v>1015902</v>
      </c>
      <c r="S34" s="92" t="s">
        <v>2737</v>
      </c>
    </row>
    <row r="35" spans="4:19" ht="15" thickBot="1" x14ac:dyDescent="0.35">
      <c r="D35" t="s">
        <v>38</v>
      </c>
      <c r="F35" s="5" t="s">
        <v>38</v>
      </c>
      <c r="G35" s="83">
        <v>4</v>
      </c>
      <c r="H35" s="84">
        <v>0</v>
      </c>
      <c r="I35" s="85">
        <v>238608</v>
      </c>
      <c r="J35" s="86">
        <v>1</v>
      </c>
      <c r="K35" s="87">
        <v>2</v>
      </c>
      <c r="L35" s="89">
        <v>26509</v>
      </c>
      <c r="M35" s="90">
        <v>0.1111</v>
      </c>
      <c r="N35" s="91" t="s">
        <v>2579</v>
      </c>
      <c r="O35" s="91" t="s">
        <v>581</v>
      </c>
      <c r="P35" s="91" t="s">
        <v>1309</v>
      </c>
      <c r="Q35" s="85">
        <v>132170</v>
      </c>
      <c r="R35" s="85">
        <v>105661</v>
      </c>
      <c r="S35" s="92" t="s">
        <v>2738</v>
      </c>
    </row>
    <row r="36" spans="4:19" ht="15" thickBot="1" x14ac:dyDescent="0.35">
      <c r="D36" t="s">
        <v>39</v>
      </c>
      <c r="F36" s="5" t="s">
        <v>39</v>
      </c>
      <c r="G36" s="83">
        <v>45</v>
      </c>
      <c r="H36" s="84">
        <v>0</v>
      </c>
      <c r="I36" s="85">
        <v>7128241</v>
      </c>
      <c r="J36" s="86">
        <v>1</v>
      </c>
      <c r="K36" s="87">
        <v>2</v>
      </c>
      <c r="L36" s="89">
        <v>848214</v>
      </c>
      <c r="M36" s="90">
        <v>0.11899999999999999</v>
      </c>
      <c r="N36" s="91" t="s">
        <v>2739</v>
      </c>
      <c r="O36" s="91" t="s">
        <v>2740</v>
      </c>
      <c r="P36" s="91" t="s">
        <v>709</v>
      </c>
      <c r="Q36" s="85">
        <v>3952815</v>
      </c>
      <c r="R36" s="85">
        <v>3104601</v>
      </c>
      <c r="S36" s="92" t="s">
        <v>2741</v>
      </c>
    </row>
    <row r="37" spans="4:19" ht="15" thickBot="1" x14ac:dyDescent="0.35">
      <c r="D37" t="s">
        <v>40</v>
      </c>
      <c r="F37" s="5" t="s">
        <v>40</v>
      </c>
      <c r="G37" s="84">
        <v>0</v>
      </c>
      <c r="H37" s="93">
        <v>14</v>
      </c>
      <c r="I37" s="85">
        <v>1210910</v>
      </c>
      <c r="J37" s="87">
        <v>2</v>
      </c>
      <c r="K37" s="94">
        <v>1</v>
      </c>
      <c r="L37" s="95">
        <v>94696</v>
      </c>
      <c r="M37" s="96">
        <v>7.8200000000000006E-2</v>
      </c>
      <c r="N37" s="91" t="s">
        <v>509</v>
      </c>
      <c r="O37" s="91" t="s">
        <v>2665</v>
      </c>
      <c r="P37" s="91" t="s">
        <v>423</v>
      </c>
      <c r="Q37" s="85">
        <v>558107</v>
      </c>
      <c r="R37" s="85">
        <v>652803</v>
      </c>
      <c r="S37" s="92" t="s">
        <v>424</v>
      </c>
    </row>
    <row r="38" spans="4:19" ht="15" thickBot="1" x14ac:dyDescent="0.35">
      <c r="D38" t="s">
        <v>41</v>
      </c>
      <c r="F38" s="5" t="s">
        <v>41</v>
      </c>
      <c r="G38" s="83">
        <v>4</v>
      </c>
      <c r="H38" s="84">
        <v>0</v>
      </c>
      <c r="I38" s="85">
        <v>270127</v>
      </c>
      <c r="J38" s="86">
        <v>1</v>
      </c>
      <c r="K38" s="87">
        <v>2</v>
      </c>
      <c r="L38" s="89">
        <v>115018</v>
      </c>
      <c r="M38" s="90">
        <v>0.42580000000000001</v>
      </c>
      <c r="N38" s="91" t="s">
        <v>2742</v>
      </c>
      <c r="O38" s="91" t="s">
        <v>2743</v>
      </c>
      <c r="P38" s="91" t="s">
        <v>1331</v>
      </c>
      <c r="Q38" s="85">
        <v>191712</v>
      </c>
      <c r="R38" s="85">
        <v>76694</v>
      </c>
      <c r="S38" s="92" t="s">
        <v>2744</v>
      </c>
    </row>
    <row r="39" spans="4:19" ht="15" thickBot="1" x14ac:dyDescent="0.35">
      <c r="D39" t="s">
        <v>42</v>
      </c>
      <c r="F39" s="5" t="s">
        <v>42</v>
      </c>
      <c r="G39" s="83">
        <v>25</v>
      </c>
      <c r="H39" s="84">
        <v>0</v>
      </c>
      <c r="I39" s="85">
        <v>3700758</v>
      </c>
      <c r="J39" s="86">
        <v>1</v>
      </c>
      <c r="K39" s="87">
        <v>2</v>
      </c>
      <c r="L39" s="89">
        <v>500024</v>
      </c>
      <c r="M39" s="90">
        <v>0.1351</v>
      </c>
      <c r="N39" s="91" t="s">
        <v>2745</v>
      </c>
      <c r="O39" s="91" t="s">
        <v>416</v>
      </c>
      <c r="P39" s="91" t="s">
        <v>423</v>
      </c>
      <c r="Q39" s="85">
        <v>2100391</v>
      </c>
      <c r="R39" s="85">
        <v>1600367</v>
      </c>
      <c r="S39" s="92" t="s">
        <v>424</v>
      </c>
    </row>
    <row r="40" spans="4:19" ht="15" thickBot="1" x14ac:dyDescent="0.35">
      <c r="D40" t="s">
        <v>43</v>
      </c>
      <c r="F40" s="5" t="s">
        <v>43</v>
      </c>
      <c r="G40" s="83">
        <v>8</v>
      </c>
      <c r="H40" s="84">
        <v>0</v>
      </c>
      <c r="I40" s="85">
        <v>948984</v>
      </c>
      <c r="J40" s="86">
        <v>1</v>
      </c>
      <c r="K40" s="87">
        <v>2</v>
      </c>
      <c r="L40" s="89">
        <v>87106</v>
      </c>
      <c r="M40" s="90">
        <v>9.1800000000000007E-2</v>
      </c>
      <c r="N40" s="91" t="s">
        <v>2746</v>
      </c>
      <c r="O40" s="91" t="s">
        <v>2747</v>
      </c>
      <c r="P40" s="91" t="s">
        <v>423</v>
      </c>
      <c r="Q40" s="85">
        <v>518045</v>
      </c>
      <c r="R40" s="85">
        <v>430939</v>
      </c>
      <c r="S40" s="92" t="s">
        <v>424</v>
      </c>
    </row>
    <row r="41" spans="4:19" ht="15" thickBot="1" x14ac:dyDescent="0.35">
      <c r="D41" t="s">
        <v>44</v>
      </c>
      <c r="F41" s="5" t="s">
        <v>44</v>
      </c>
      <c r="G41" s="83">
        <v>6</v>
      </c>
      <c r="H41" s="84">
        <v>0</v>
      </c>
      <c r="I41" s="85">
        <v>695059</v>
      </c>
      <c r="J41" s="86">
        <v>1</v>
      </c>
      <c r="K41" s="87">
        <v>2</v>
      </c>
      <c r="L41" s="89">
        <v>150236</v>
      </c>
      <c r="M41" s="90">
        <v>0.21609999999999999</v>
      </c>
      <c r="N41" s="91" t="s">
        <v>1557</v>
      </c>
      <c r="O41" s="91" t="s">
        <v>2748</v>
      </c>
      <c r="P41" s="91" t="s">
        <v>1262</v>
      </c>
      <c r="Q41" s="85">
        <v>420815</v>
      </c>
      <c r="R41" s="85">
        <v>270579</v>
      </c>
      <c r="S41" s="92" t="s">
        <v>2749</v>
      </c>
    </row>
    <row r="42" spans="4:19" ht="15" thickBot="1" x14ac:dyDescent="0.35">
      <c r="D42" t="s">
        <v>45</v>
      </c>
      <c r="F42" s="5" t="s">
        <v>45</v>
      </c>
      <c r="G42" s="83">
        <v>32</v>
      </c>
      <c r="H42" s="84">
        <v>0</v>
      </c>
      <c r="I42" s="85">
        <v>4580969</v>
      </c>
      <c r="J42" s="86">
        <v>1</v>
      </c>
      <c r="K42" s="87">
        <v>2</v>
      </c>
      <c r="L42" s="89">
        <v>269520</v>
      </c>
      <c r="M42" s="90">
        <v>5.8799999999999998E-2</v>
      </c>
      <c r="N42" s="91" t="s">
        <v>2750</v>
      </c>
      <c r="O42" s="91" t="s">
        <v>2751</v>
      </c>
      <c r="P42" s="91" t="s">
        <v>1282</v>
      </c>
      <c r="Q42" s="85">
        <v>2415789</v>
      </c>
      <c r="R42" s="85">
        <v>2146269</v>
      </c>
      <c r="S42" s="92" t="s">
        <v>2752</v>
      </c>
    </row>
    <row r="43" spans="4:19" ht="15" thickBot="1" x14ac:dyDescent="0.35">
      <c r="D43" t="s">
        <v>46</v>
      </c>
      <c r="F43" s="5" t="s">
        <v>46</v>
      </c>
      <c r="G43" s="83">
        <v>4</v>
      </c>
      <c r="H43" s="84">
        <v>0</v>
      </c>
      <c r="I43" s="85">
        <v>414498</v>
      </c>
      <c r="J43" s="86">
        <v>1</v>
      </c>
      <c r="K43" s="87">
        <v>2</v>
      </c>
      <c r="L43" s="89">
        <v>7642</v>
      </c>
      <c r="M43" s="90">
        <v>1.84E-2</v>
      </c>
      <c r="N43" s="91" t="s">
        <v>2753</v>
      </c>
      <c r="O43" s="91" t="s">
        <v>955</v>
      </c>
      <c r="P43" s="91" t="s">
        <v>2379</v>
      </c>
      <c r="Q43" s="85">
        <v>210935</v>
      </c>
      <c r="R43" s="85">
        <v>203293</v>
      </c>
      <c r="S43" s="92" t="s">
        <v>2754</v>
      </c>
    </row>
    <row r="44" spans="4:19" ht="15" thickBot="1" x14ac:dyDescent="0.35">
      <c r="D44" t="s">
        <v>47</v>
      </c>
      <c r="F44" s="5" t="s">
        <v>47</v>
      </c>
      <c r="G44" s="84">
        <v>0</v>
      </c>
      <c r="H44" s="93">
        <v>8</v>
      </c>
      <c r="I44" s="85">
        <v>341086</v>
      </c>
      <c r="J44" s="87">
        <v>2</v>
      </c>
      <c r="K44" s="94">
        <v>1</v>
      </c>
      <c r="L44" s="95">
        <v>4922</v>
      </c>
      <c r="M44" s="96">
        <v>1.44E-2</v>
      </c>
      <c r="N44" s="91" t="s">
        <v>2755</v>
      </c>
      <c r="O44" s="91" t="s">
        <v>2756</v>
      </c>
      <c r="P44" s="91" t="s">
        <v>423</v>
      </c>
      <c r="Q44" s="85">
        <v>168082</v>
      </c>
      <c r="R44" s="85">
        <v>173004</v>
      </c>
      <c r="S44" s="92" t="s">
        <v>424</v>
      </c>
    </row>
    <row r="45" spans="4:19" ht="15" thickBot="1" x14ac:dyDescent="0.35">
      <c r="D45" t="s">
        <v>48</v>
      </c>
      <c r="F45" s="5" t="s">
        <v>48</v>
      </c>
      <c r="G45" s="83">
        <v>4</v>
      </c>
      <c r="H45" s="84">
        <v>0</v>
      </c>
      <c r="I45" s="85">
        <v>294283</v>
      </c>
      <c r="J45" s="86">
        <v>1</v>
      </c>
      <c r="K45" s="87">
        <v>2</v>
      </c>
      <c r="L45" s="89">
        <v>113431</v>
      </c>
      <c r="M45" s="90">
        <v>0.38540000000000002</v>
      </c>
      <c r="N45" s="91" t="s">
        <v>2757</v>
      </c>
      <c r="O45" s="91" t="s">
        <v>2758</v>
      </c>
      <c r="P45" s="91" t="s">
        <v>423</v>
      </c>
      <c r="Q45" s="85">
        <v>203857</v>
      </c>
      <c r="R45" s="85">
        <v>90426</v>
      </c>
      <c r="S45" s="92" t="s">
        <v>424</v>
      </c>
    </row>
    <row r="46" spans="4:19" ht="15" thickBot="1" x14ac:dyDescent="0.35">
      <c r="D46" t="s">
        <v>49</v>
      </c>
      <c r="F46" s="5" t="s">
        <v>49</v>
      </c>
      <c r="G46" s="83">
        <v>11</v>
      </c>
      <c r="H46" s="84">
        <v>0</v>
      </c>
      <c r="I46" s="85">
        <v>892553</v>
      </c>
      <c r="J46" s="86">
        <v>1</v>
      </c>
      <c r="K46" s="87">
        <v>2</v>
      </c>
      <c r="L46" s="89">
        <v>2437</v>
      </c>
      <c r="M46" s="90">
        <v>2.7000000000000001E-3</v>
      </c>
      <c r="N46" s="91" t="s">
        <v>2759</v>
      </c>
      <c r="O46" s="91" t="s">
        <v>2760</v>
      </c>
      <c r="P46" s="91" t="s">
        <v>2614</v>
      </c>
      <c r="Q46" s="85">
        <v>446147</v>
      </c>
      <c r="R46" s="85">
        <v>443710</v>
      </c>
      <c r="S46" s="92" t="s">
        <v>2761</v>
      </c>
    </row>
    <row r="47" spans="4:19" ht="15" thickBot="1" x14ac:dyDescent="0.35">
      <c r="D47" t="s">
        <v>50</v>
      </c>
      <c r="F47" s="5" t="s">
        <v>50</v>
      </c>
      <c r="G47" s="83">
        <v>24</v>
      </c>
      <c r="H47" s="84">
        <v>0</v>
      </c>
      <c r="I47" s="85">
        <v>2075946</v>
      </c>
      <c r="J47" s="86">
        <v>1</v>
      </c>
      <c r="K47" s="87">
        <v>2</v>
      </c>
      <c r="L47" s="89">
        <v>133650</v>
      </c>
      <c r="M47" s="90">
        <v>6.4399999999999999E-2</v>
      </c>
      <c r="N47" s="91" t="s">
        <v>2762</v>
      </c>
      <c r="O47" s="91" t="s">
        <v>2763</v>
      </c>
      <c r="P47" s="91" t="s">
        <v>2563</v>
      </c>
      <c r="Q47" s="85">
        <v>1102878</v>
      </c>
      <c r="R47" s="85">
        <v>969228</v>
      </c>
      <c r="S47" s="92" t="s">
        <v>2764</v>
      </c>
    </row>
    <row r="48" spans="4:19" ht="15" thickBot="1" x14ac:dyDescent="0.35">
      <c r="D48" t="s">
        <v>51</v>
      </c>
      <c r="F48" s="5" t="s">
        <v>51</v>
      </c>
      <c r="G48" s="83">
        <v>4</v>
      </c>
      <c r="H48" s="84">
        <v>0</v>
      </c>
      <c r="I48" s="85">
        <v>329554</v>
      </c>
      <c r="J48" s="86">
        <v>1</v>
      </c>
      <c r="K48" s="87">
        <v>2</v>
      </c>
      <c r="L48" s="89">
        <v>58826</v>
      </c>
      <c r="M48" s="90">
        <v>0.17849999999999999</v>
      </c>
      <c r="N48" s="91" t="s">
        <v>2765</v>
      </c>
      <c r="O48" s="91" t="s">
        <v>2766</v>
      </c>
      <c r="P48" s="91" t="s">
        <v>423</v>
      </c>
      <c r="Q48" s="85">
        <v>194190</v>
      </c>
      <c r="R48" s="85">
        <v>135364</v>
      </c>
      <c r="S48" s="92" t="s">
        <v>424</v>
      </c>
    </row>
    <row r="49" spans="4:19" ht="15" thickBot="1" x14ac:dyDescent="0.35">
      <c r="D49" t="s">
        <v>52</v>
      </c>
      <c r="F49" s="5" t="s">
        <v>52</v>
      </c>
      <c r="G49" s="83">
        <v>3</v>
      </c>
      <c r="H49" s="84">
        <v>0</v>
      </c>
      <c r="I49" s="85">
        <v>153557</v>
      </c>
      <c r="J49" s="86">
        <v>1</v>
      </c>
      <c r="K49" s="87">
        <v>2</v>
      </c>
      <c r="L49" s="89">
        <v>66362</v>
      </c>
      <c r="M49" s="90">
        <v>0.43219999999999997</v>
      </c>
      <c r="N49" s="91" t="s">
        <v>2767</v>
      </c>
      <c r="O49" s="91" t="s">
        <v>2768</v>
      </c>
      <c r="P49" s="91" t="s">
        <v>1350</v>
      </c>
      <c r="Q49" s="85">
        <v>109717</v>
      </c>
      <c r="R49" s="85">
        <v>43355</v>
      </c>
      <c r="S49" s="92" t="s">
        <v>2769</v>
      </c>
    </row>
    <row r="50" spans="4:19" ht="15" thickBot="1" x14ac:dyDescent="0.35">
      <c r="D50" t="s">
        <v>53</v>
      </c>
      <c r="F50" s="5" t="s">
        <v>53</v>
      </c>
      <c r="G50" s="83">
        <v>12</v>
      </c>
      <c r="H50" s="84">
        <v>0</v>
      </c>
      <c r="I50" s="85">
        <v>619689</v>
      </c>
      <c r="J50" s="86">
        <v>1</v>
      </c>
      <c r="K50" s="87">
        <v>2</v>
      </c>
      <c r="L50" s="89">
        <v>80360</v>
      </c>
      <c r="M50" s="90">
        <v>0.12970000000000001</v>
      </c>
      <c r="N50" s="91" t="s">
        <v>2770</v>
      </c>
      <c r="O50" s="91" t="s">
        <v>1381</v>
      </c>
      <c r="P50" s="91" t="s">
        <v>1350</v>
      </c>
      <c r="Q50" s="85">
        <v>349037</v>
      </c>
      <c r="R50" s="85">
        <v>268677</v>
      </c>
      <c r="S50" s="92" t="s">
        <v>2771</v>
      </c>
    </row>
    <row r="51" spans="4:19" ht="15" thickBot="1" x14ac:dyDescent="0.35">
      <c r="D51" t="s">
        <v>54</v>
      </c>
      <c r="F51" s="5" t="s">
        <v>54</v>
      </c>
      <c r="G51" s="83">
        <v>9</v>
      </c>
      <c r="H51" s="84">
        <v>0</v>
      </c>
      <c r="I51" s="85">
        <v>1102708</v>
      </c>
      <c r="J51" s="86">
        <v>1</v>
      </c>
      <c r="K51" s="87">
        <v>2</v>
      </c>
      <c r="L51" s="89">
        <v>106262</v>
      </c>
      <c r="M51" s="90">
        <v>9.64E-2</v>
      </c>
      <c r="N51" s="91" t="s">
        <v>2772</v>
      </c>
      <c r="O51" s="91" t="s">
        <v>2773</v>
      </c>
      <c r="P51" s="91" t="s">
        <v>1013</v>
      </c>
      <c r="Q51" s="85">
        <v>599107</v>
      </c>
      <c r="R51" s="85">
        <v>492845</v>
      </c>
      <c r="S51" s="92" t="s">
        <v>2774</v>
      </c>
    </row>
    <row r="52" spans="4:19" ht="15" thickBot="1" x14ac:dyDescent="0.35">
      <c r="D52" t="s">
        <v>55</v>
      </c>
      <c r="F52" s="5" t="s">
        <v>55</v>
      </c>
      <c r="G52" s="84">
        <v>0</v>
      </c>
      <c r="H52" s="93">
        <v>8</v>
      </c>
      <c r="I52" s="85">
        <v>873548</v>
      </c>
      <c r="J52" s="87">
        <v>2</v>
      </c>
      <c r="K52" s="94">
        <v>1</v>
      </c>
      <c r="L52" s="95">
        <v>33608</v>
      </c>
      <c r="M52" s="96">
        <v>3.85E-2</v>
      </c>
      <c r="N52" s="91" t="s">
        <v>264</v>
      </c>
      <c r="O52" s="91" t="s">
        <v>1189</v>
      </c>
      <c r="P52" s="91" t="s">
        <v>423</v>
      </c>
      <c r="Q52" s="85">
        <v>419970</v>
      </c>
      <c r="R52" s="85">
        <v>453578</v>
      </c>
      <c r="S52" s="92" t="s">
        <v>424</v>
      </c>
    </row>
    <row r="53" spans="4:19" ht="15" thickBot="1" x14ac:dyDescent="0.35">
      <c r="D53" t="s">
        <v>56</v>
      </c>
      <c r="F53" s="5" t="s">
        <v>56</v>
      </c>
      <c r="G53" s="83">
        <v>12</v>
      </c>
      <c r="H53" s="84">
        <v>0</v>
      </c>
      <c r="I53" s="85">
        <v>1607370</v>
      </c>
      <c r="J53" s="86">
        <v>1</v>
      </c>
      <c r="K53" s="87">
        <v>2</v>
      </c>
      <c r="L53" s="89">
        <v>357569</v>
      </c>
      <c r="M53" s="90">
        <v>0.2225</v>
      </c>
      <c r="N53" s="91" t="s">
        <v>2354</v>
      </c>
      <c r="O53" s="91" t="s">
        <v>2775</v>
      </c>
      <c r="P53" s="91" t="s">
        <v>1539</v>
      </c>
      <c r="Q53" s="85">
        <v>979744</v>
      </c>
      <c r="R53" s="85">
        <v>622175</v>
      </c>
      <c r="S53" s="92" t="s">
        <v>2776</v>
      </c>
    </row>
    <row r="54" spans="4:19" x14ac:dyDescent="0.3">
      <c r="D54" t="s">
        <v>57</v>
      </c>
      <c r="F54" s="34" t="s">
        <v>57</v>
      </c>
      <c r="G54" s="97">
        <v>3</v>
      </c>
      <c r="H54" s="98">
        <v>0</v>
      </c>
      <c r="I54" s="99">
        <v>129251</v>
      </c>
      <c r="J54" s="100">
        <v>1</v>
      </c>
      <c r="K54" s="101">
        <v>2</v>
      </c>
      <c r="L54" s="103">
        <v>33113</v>
      </c>
      <c r="M54" s="104">
        <v>0.25619999999999998</v>
      </c>
      <c r="N54" s="105" t="s">
        <v>2777</v>
      </c>
      <c r="O54" s="105" t="s">
        <v>1683</v>
      </c>
      <c r="P54" s="105" t="s">
        <v>1647</v>
      </c>
      <c r="Q54" s="99">
        <v>81047</v>
      </c>
      <c r="R54" s="99">
        <v>47934</v>
      </c>
      <c r="S54" s="106" t="s">
        <v>2754</v>
      </c>
    </row>
  </sheetData>
  <hyperlinks>
    <hyperlink ref="F4" r:id="rId1" display="https://uselectionatlas.org/RESULTS/data.php?fips=1&amp;year=1952&amp;datatype=county&amp;def=1&amp;f=1&amp;off=0&amp;elect=0" xr:uid="{84AA3981-8394-4B3E-9269-6ACE3F4DD6AD}"/>
    <hyperlink ref="F6" r:id="rId2" display="https://uselectionatlas.org/RESULTS/data.php?fips=4&amp;year=1952&amp;datatype=county&amp;def=1&amp;f=1&amp;off=0&amp;elect=0" xr:uid="{C1D0BB08-D17E-46D6-9FD8-5CBED9253F2F}"/>
    <hyperlink ref="F7" r:id="rId3" display="https://uselectionatlas.org/RESULTS/data.php?fips=5&amp;year=1952&amp;datatype=county&amp;def=1&amp;f=1&amp;off=0&amp;elect=0" xr:uid="{F89A5641-0F56-49F4-9E20-D2D8221D1435}"/>
    <hyperlink ref="F8" r:id="rId4" display="https://uselectionatlas.org/RESULTS/data.php?fips=6&amp;year=1952&amp;datatype=county&amp;def=1&amp;f=1&amp;off=0&amp;elect=0" xr:uid="{75016BA6-1AEE-4106-A6BE-EC28A165F6BE}"/>
    <hyperlink ref="F9" r:id="rId5" display="https://uselectionatlas.org/RESULTS/data.php?fips=8&amp;year=1952&amp;datatype=county&amp;def=1&amp;f=1&amp;off=0&amp;elect=0" xr:uid="{F809A3BC-56A7-4883-B9CD-0AAE07D63C24}"/>
    <hyperlink ref="F10" r:id="rId6" display="https://uselectionatlas.org/RESULTS/data.php?fips=9&amp;year=1952&amp;datatype=county&amp;def=1&amp;f=1&amp;off=0&amp;elect=0" xr:uid="{14AD962D-7785-499C-AABD-F3321F53FE11}"/>
    <hyperlink ref="F11" r:id="rId7" display="https://uselectionatlas.org/RESULTS/data.php?fips=10&amp;year=1952&amp;datatype=county&amp;def=1&amp;f=1&amp;off=0&amp;elect=0" xr:uid="{20C2E61E-7716-4ECA-979D-0212CBA7526F}"/>
    <hyperlink ref="F13" r:id="rId8" display="https://uselectionatlas.org/RESULTS/data.php?fips=12&amp;year=1952&amp;datatype=county&amp;def=1&amp;f=1&amp;off=0&amp;elect=0" xr:uid="{86D75DD7-8357-4311-9FAB-2AD259444310}"/>
    <hyperlink ref="F14" r:id="rId9" display="https://uselectionatlas.org/RESULTS/data.php?fips=13&amp;year=1952&amp;datatype=county&amp;def=1&amp;f=1&amp;off=0&amp;elect=0" xr:uid="{D43CA14F-3EE2-4BB4-BB8C-E526EAA7A61E}"/>
    <hyperlink ref="F16" r:id="rId10" display="https://uselectionatlas.org/RESULTS/data.php?fips=16&amp;year=1952&amp;datatype=county&amp;def=1&amp;f=1&amp;off=0&amp;elect=0" xr:uid="{8E56D409-AF80-4159-BF1A-4CAAC5E89CFB}"/>
    <hyperlink ref="F17" r:id="rId11" display="https://uselectionatlas.org/RESULTS/data.php?fips=17&amp;year=1952&amp;datatype=county&amp;def=1&amp;f=1&amp;off=0&amp;elect=0" xr:uid="{20D98C8D-2D9A-4BE2-9B1A-5814FFF62A09}"/>
    <hyperlink ref="F18" r:id="rId12" display="https://uselectionatlas.org/RESULTS/data.php?fips=18&amp;year=1952&amp;datatype=county&amp;def=1&amp;f=1&amp;off=0&amp;elect=0" xr:uid="{06102438-987A-4AD3-BDCF-164D599ECF49}"/>
    <hyperlink ref="F19" r:id="rId13" display="https://uselectionatlas.org/RESULTS/data.php?fips=19&amp;year=1952&amp;datatype=county&amp;def=1&amp;f=1&amp;off=0&amp;elect=0" xr:uid="{53BEEDF5-FE38-44C6-BE22-A62268AA8883}"/>
    <hyperlink ref="F20" r:id="rId14" display="https://uselectionatlas.org/RESULTS/data.php?fips=20&amp;year=1952&amp;datatype=county&amp;def=1&amp;f=1&amp;off=0&amp;elect=0" xr:uid="{80914A4E-869A-4299-AE4E-3294F8E37C1E}"/>
    <hyperlink ref="F21" r:id="rId15" display="https://uselectionatlas.org/RESULTS/data.php?fips=21&amp;year=1952&amp;datatype=county&amp;def=1&amp;f=1&amp;off=0&amp;elect=0" xr:uid="{22E172F2-C64C-444F-A0AC-28EFE963E490}"/>
    <hyperlink ref="F22" r:id="rId16" display="https://uselectionatlas.org/RESULTS/data.php?fips=22&amp;year=1952&amp;datatype=county&amp;def=1&amp;f=1&amp;off=0&amp;elect=0" xr:uid="{47A4576E-5E1C-4528-AFD4-B6A7D4339984}"/>
    <hyperlink ref="F23" r:id="rId17" display="https://uselectionatlas.org/RESULTS/data.php?fips=23&amp;year=1952&amp;datatype=county&amp;def=1&amp;f=1&amp;off=0&amp;elect=0" xr:uid="{55E1DFD0-F4FF-4150-8FA8-0EA0543E4C4F}"/>
    <hyperlink ref="F24" r:id="rId18" display="https://uselectionatlas.org/RESULTS/data.php?fips=24&amp;year=1952&amp;datatype=county&amp;def=1&amp;f=1&amp;off=0&amp;elect=0" xr:uid="{A8636893-0E74-44E5-A9D7-2221928179BE}"/>
    <hyperlink ref="F25" r:id="rId19" display="https://uselectionatlas.org/RESULTS/data.php?fips=25&amp;year=1952&amp;datatype=county&amp;def=1&amp;f=1&amp;off=0&amp;elect=0" xr:uid="{9CF29084-DB7A-40D3-823C-BF5F4E506641}"/>
    <hyperlink ref="F26" r:id="rId20" display="https://uselectionatlas.org/RESULTS/data.php?fips=26&amp;year=1952&amp;datatype=county&amp;def=1&amp;f=1&amp;off=0&amp;elect=0" xr:uid="{326B1228-BEAF-408B-B670-1870E8C32B40}"/>
    <hyperlink ref="F27" r:id="rId21" display="https://uselectionatlas.org/RESULTS/data.php?fips=27&amp;year=1952&amp;datatype=county&amp;def=1&amp;f=1&amp;off=0&amp;elect=0" xr:uid="{2F702C3C-1F3E-4F7F-A412-57B46C8BE28E}"/>
    <hyperlink ref="F28" r:id="rId22" display="https://uselectionatlas.org/RESULTS/data.php?fips=28&amp;year=1952&amp;datatype=county&amp;def=1&amp;f=1&amp;off=0&amp;elect=0" xr:uid="{B6B30E80-5637-42B5-91A2-C0C140CD5F7B}"/>
    <hyperlink ref="F29" r:id="rId23" display="https://uselectionatlas.org/RESULTS/data.php?fips=29&amp;year=1952&amp;datatype=county&amp;def=1&amp;f=1&amp;off=0&amp;elect=0" xr:uid="{E6224769-F760-4ACE-AC41-477A3DD00F34}"/>
    <hyperlink ref="F30" r:id="rId24" display="https://uselectionatlas.org/RESULTS/data.php?fips=30&amp;year=1952&amp;datatype=county&amp;def=1&amp;f=1&amp;off=0&amp;elect=0" xr:uid="{7578534A-1699-4D2F-AFFF-F967F7353AF3}"/>
    <hyperlink ref="F31" r:id="rId25" display="https://uselectionatlas.org/RESULTS/data.php?fips=31&amp;year=1952&amp;datatype=county&amp;def=1&amp;f=1&amp;off=0&amp;elect=0" xr:uid="{5A8AADCB-3B3E-4B27-AC49-AD025377C4DA}"/>
    <hyperlink ref="F32" r:id="rId26" display="https://uselectionatlas.org/RESULTS/data.php?fips=32&amp;year=1952&amp;datatype=county&amp;def=1&amp;f=1&amp;off=0&amp;elect=0" xr:uid="{BACF33B5-F170-48D3-B951-C821CFFB66CD}"/>
    <hyperlink ref="F33" r:id="rId27" display="https://uselectionatlas.org/RESULTS/data.php?fips=33&amp;year=1952&amp;datatype=county&amp;def=1&amp;f=1&amp;off=0&amp;elect=0" xr:uid="{2E9B6E64-1646-4A19-A551-D6B77C80C0CB}"/>
    <hyperlink ref="F34" r:id="rId28" display="https://uselectionatlas.org/RESULTS/data.php?fips=34&amp;year=1952&amp;datatype=county&amp;def=1&amp;f=1&amp;off=0&amp;elect=0" xr:uid="{1C3A0DFE-A9AB-4EDF-9B4E-6B822AAA8FD0}"/>
    <hyperlink ref="F35" r:id="rId29" display="https://uselectionatlas.org/RESULTS/data.php?fips=35&amp;year=1952&amp;datatype=county&amp;def=1&amp;f=1&amp;off=0&amp;elect=0" xr:uid="{20B914CA-B571-486E-97D9-B7BE7AEA407B}"/>
    <hyperlink ref="F36" r:id="rId30" display="https://uselectionatlas.org/RESULTS/data.php?fips=36&amp;year=1952&amp;datatype=county&amp;def=1&amp;f=1&amp;off=0&amp;elect=0" xr:uid="{6E3929CD-9E2B-4400-890F-4CA263570499}"/>
    <hyperlink ref="F37" r:id="rId31" display="https://uselectionatlas.org/RESULTS/data.php?fips=37&amp;year=1952&amp;datatype=county&amp;def=1&amp;f=1&amp;off=0&amp;elect=0" xr:uid="{DEA9FD7A-D41C-4092-BD46-D20F39CBF315}"/>
    <hyperlink ref="F38" r:id="rId32" display="https://uselectionatlas.org/RESULTS/data.php?fips=38&amp;year=1952&amp;datatype=county&amp;def=1&amp;f=1&amp;off=0&amp;elect=0" xr:uid="{D4FA0625-9332-428B-8B3D-B6E37A8E291A}"/>
    <hyperlink ref="F39" r:id="rId33" display="https://uselectionatlas.org/RESULTS/data.php?fips=39&amp;year=1952&amp;datatype=county&amp;def=1&amp;f=1&amp;off=0&amp;elect=0" xr:uid="{9ABD6CF8-07B1-4D88-A3B0-22F47ED86187}"/>
    <hyperlink ref="F40" r:id="rId34" display="https://uselectionatlas.org/RESULTS/data.php?fips=40&amp;year=1952&amp;datatype=county&amp;def=1&amp;f=1&amp;off=0&amp;elect=0" xr:uid="{D6A53A4B-9DFC-40EB-9AF5-D6D044144903}"/>
    <hyperlink ref="F41" r:id="rId35" display="https://uselectionatlas.org/RESULTS/data.php?fips=41&amp;year=1952&amp;datatype=county&amp;def=1&amp;f=1&amp;off=0&amp;elect=0" xr:uid="{CAB10844-D702-4343-80E0-70659AB9E570}"/>
    <hyperlink ref="F42" r:id="rId36" display="https://uselectionatlas.org/RESULTS/data.php?fips=42&amp;year=1952&amp;datatype=county&amp;def=1&amp;f=1&amp;off=0&amp;elect=0" xr:uid="{54F6D586-9C31-4AD2-AA7F-871301B5BFA8}"/>
    <hyperlink ref="F43" r:id="rId37" display="https://uselectionatlas.org/RESULTS/data.php?fips=44&amp;year=1952&amp;datatype=county&amp;def=1&amp;f=1&amp;off=0&amp;elect=0" xr:uid="{DC62EF5F-919F-4EC7-B518-7A998DC9F626}"/>
    <hyperlink ref="F44" r:id="rId38" display="https://uselectionatlas.org/RESULTS/data.php?fips=45&amp;year=1952&amp;datatype=county&amp;def=1&amp;f=1&amp;off=0&amp;elect=0" xr:uid="{A47530B0-DFBA-4763-90F7-0AFA8EB40831}"/>
    <hyperlink ref="F45" r:id="rId39" display="https://uselectionatlas.org/RESULTS/data.php?fips=46&amp;year=1952&amp;datatype=county&amp;def=1&amp;f=1&amp;off=0&amp;elect=0" xr:uid="{348F9798-15D1-4911-8444-DDD7CD7E6BD9}"/>
    <hyperlink ref="F46" r:id="rId40" display="https://uselectionatlas.org/RESULTS/data.php?fips=47&amp;year=1952&amp;datatype=county&amp;def=1&amp;f=1&amp;off=0&amp;elect=0" xr:uid="{6924D16C-A2C9-4AE3-8F66-DE3AD858785B}"/>
    <hyperlink ref="F47" r:id="rId41" display="https://uselectionatlas.org/RESULTS/data.php?fips=48&amp;year=1952&amp;datatype=county&amp;def=1&amp;f=1&amp;off=0&amp;elect=0" xr:uid="{43428009-248C-4731-A8A5-33FD2702AEBA}"/>
    <hyperlink ref="F48" r:id="rId42" display="https://uselectionatlas.org/RESULTS/data.php?fips=49&amp;year=1952&amp;datatype=county&amp;def=1&amp;f=1&amp;off=0&amp;elect=0" xr:uid="{DC6F12CC-A627-40A2-87A4-26F4AF4867B0}"/>
    <hyperlink ref="F49" r:id="rId43" display="https://uselectionatlas.org/RESULTS/data.php?fips=50&amp;year=1952&amp;datatype=county&amp;def=1&amp;f=1&amp;off=0&amp;elect=0" xr:uid="{0F5B7583-EB19-4E5B-AEC7-850F20E5CFF1}"/>
    <hyperlink ref="F50" r:id="rId44" display="https://uselectionatlas.org/RESULTS/data.php?fips=51&amp;year=1952&amp;datatype=county&amp;def=1&amp;f=1&amp;off=0&amp;elect=0" xr:uid="{34D29FC8-4AA9-44D7-B6F4-8A978C447820}"/>
    <hyperlink ref="F51" r:id="rId45" display="https://uselectionatlas.org/RESULTS/data.php?fips=53&amp;year=1952&amp;datatype=county&amp;def=1&amp;f=1&amp;off=0&amp;elect=0" xr:uid="{6008BDAA-81DA-40D0-9334-F3076FB9521F}"/>
    <hyperlink ref="F52" r:id="rId46" display="https://uselectionatlas.org/RESULTS/data.php?fips=54&amp;year=1952&amp;datatype=county&amp;def=1&amp;f=1&amp;off=0&amp;elect=0" xr:uid="{B5B53182-11E6-4DE0-9BB7-0AD3BC404624}"/>
    <hyperlink ref="F53" r:id="rId47" display="https://uselectionatlas.org/RESULTS/data.php?fips=55&amp;year=1952&amp;datatype=county&amp;def=1&amp;f=1&amp;off=0&amp;elect=0" xr:uid="{018F9672-51C0-4782-B782-FB31B7BF4B35}"/>
    <hyperlink ref="F54" r:id="rId48" display="https://uselectionatlas.org/RESULTS/data.php?fips=56&amp;year=1952&amp;datatype=county&amp;def=1&amp;f=1&amp;off=0&amp;elect=0" xr:uid="{9BB9A9C7-7E4D-49BA-9B03-439C50E7EF1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E752E-079E-4BCC-87E4-156D130A9C7F}">
  <dimension ref="B3:R54"/>
  <sheetViews>
    <sheetView workbookViewId="0">
      <selection activeCell="A6" sqref="A6"/>
    </sheetView>
  </sheetViews>
  <sheetFormatPr defaultRowHeight="14.4" x14ac:dyDescent="0.3"/>
  <sheetData>
    <row r="3" spans="2:18" ht="15" thickBot="1" x14ac:dyDescent="0.35">
      <c r="B3" t="s">
        <v>4768</v>
      </c>
    </row>
    <row r="4" spans="2:18" ht="15" thickBot="1" x14ac:dyDescent="0.35">
      <c r="B4" s="137">
        <f>IF($H$4&gt;100,F4+G4,F4+G4+H4)</f>
        <v>9</v>
      </c>
      <c r="C4" s="19"/>
      <c r="D4" s="19"/>
      <c r="E4" s="20" t="s">
        <v>7</v>
      </c>
      <c r="F4" s="21">
        <v>0</v>
      </c>
      <c r="G4" s="22">
        <v>9</v>
      </c>
      <c r="H4" s="23">
        <v>2323282</v>
      </c>
      <c r="I4" s="24">
        <v>2</v>
      </c>
      <c r="J4" s="25">
        <v>1</v>
      </c>
      <c r="K4" s="26">
        <v>591546</v>
      </c>
      <c r="L4" s="27">
        <v>0.25459999999999999</v>
      </c>
      <c r="M4" s="28" t="s">
        <v>58</v>
      </c>
      <c r="N4" s="28" t="s">
        <v>59</v>
      </c>
      <c r="O4" s="28" t="s">
        <v>60</v>
      </c>
      <c r="P4" s="23">
        <v>849624</v>
      </c>
      <c r="Q4" s="23">
        <v>1441170</v>
      </c>
      <c r="R4" s="29" t="s">
        <v>61</v>
      </c>
    </row>
    <row r="5" spans="2:18" ht="15" thickBot="1" x14ac:dyDescent="0.35">
      <c r="B5" s="19">
        <f t="shared" ref="B5:B54" si="0">F5+G5</f>
        <v>3</v>
      </c>
      <c r="C5" s="2"/>
      <c r="D5" s="2"/>
      <c r="E5" s="5" t="s">
        <v>8</v>
      </c>
      <c r="F5" s="6">
        <v>0</v>
      </c>
      <c r="G5" s="7">
        <v>3</v>
      </c>
      <c r="H5" s="8">
        <v>359530</v>
      </c>
      <c r="I5" s="9">
        <v>2</v>
      </c>
      <c r="J5" s="10">
        <v>1</v>
      </c>
      <c r="K5" s="11">
        <v>36173</v>
      </c>
      <c r="L5" s="12">
        <v>0.10059999999999999</v>
      </c>
      <c r="M5" s="13" t="s">
        <v>62</v>
      </c>
      <c r="N5" s="13" t="s">
        <v>63</v>
      </c>
      <c r="O5" s="13" t="s">
        <v>64</v>
      </c>
      <c r="P5" s="8">
        <v>153778</v>
      </c>
      <c r="Q5" s="8">
        <v>189951</v>
      </c>
      <c r="R5" s="31" t="s">
        <v>65</v>
      </c>
    </row>
    <row r="6" spans="2:18" ht="15" thickBot="1" x14ac:dyDescent="0.35">
      <c r="B6" s="19">
        <f t="shared" si="0"/>
        <v>11</v>
      </c>
      <c r="C6" s="2"/>
      <c r="D6" s="2"/>
      <c r="E6" s="5" t="s">
        <v>9</v>
      </c>
      <c r="F6" s="14">
        <v>11</v>
      </c>
      <c r="G6" s="6">
        <v>0</v>
      </c>
      <c r="H6" s="8">
        <v>3397388</v>
      </c>
      <c r="I6" s="15">
        <v>1</v>
      </c>
      <c r="J6" s="9">
        <v>2</v>
      </c>
      <c r="K6" s="16">
        <v>10457</v>
      </c>
      <c r="L6" s="17">
        <v>3.0999999999999999E-3</v>
      </c>
      <c r="M6" s="13" t="s">
        <v>66</v>
      </c>
      <c r="N6" s="13" t="s">
        <v>67</v>
      </c>
      <c r="O6" s="13" t="s">
        <v>68</v>
      </c>
      <c r="P6" s="8">
        <v>1672143</v>
      </c>
      <c r="Q6" s="8">
        <v>1661686</v>
      </c>
      <c r="R6" s="31" t="s">
        <v>69</v>
      </c>
    </row>
    <row r="7" spans="2:18" ht="15" thickBot="1" x14ac:dyDescent="0.35">
      <c r="B7" s="19">
        <f t="shared" si="0"/>
        <v>6</v>
      </c>
      <c r="C7" s="2"/>
      <c r="D7" s="2"/>
      <c r="E7" s="5" t="s">
        <v>10</v>
      </c>
      <c r="F7" s="6">
        <v>0</v>
      </c>
      <c r="G7" s="7">
        <v>6</v>
      </c>
      <c r="H7" s="8">
        <v>1219069</v>
      </c>
      <c r="I7" s="9">
        <v>2</v>
      </c>
      <c r="J7" s="10">
        <v>1</v>
      </c>
      <c r="K7" s="11">
        <v>336715</v>
      </c>
      <c r="L7" s="12">
        <v>0.2762</v>
      </c>
      <c r="M7" s="13" t="s">
        <v>70</v>
      </c>
      <c r="N7" s="13" t="s">
        <v>71</v>
      </c>
      <c r="O7" s="13" t="s">
        <v>72</v>
      </c>
      <c r="P7" s="8">
        <v>423932</v>
      </c>
      <c r="Q7" s="8">
        <v>760647</v>
      </c>
      <c r="R7" s="31" t="s">
        <v>73</v>
      </c>
    </row>
    <row r="8" spans="2:18" ht="15" thickBot="1" x14ac:dyDescent="0.35">
      <c r="B8" s="19">
        <f t="shared" si="0"/>
        <v>55</v>
      </c>
      <c r="C8" s="2"/>
      <c r="D8" s="2"/>
      <c r="E8" s="5" t="s">
        <v>11</v>
      </c>
      <c r="F8" s="14">
        <v>55</v>
      </c>
      <c r="G8" s="6">
        <v>0</v>
      </c>
      <c r="H8" s="8">
        <v>17512260</v>
      </c>
      <c r="I8" s="15">
        <v>1</v>
      </c>
      <c r="J8" s="9">
        <v>2</v>
      </c>
      <c r="K8" s="16">
        <v>5104121</v>
      </c>
      <c r="L8" s="17">
        <v>0.29149999999999998</v>
      </c>
      <c r="M8" s="13" t="s">
        <v>74</v>
      </c>
      <c r="N8" s="13" t="s">
        <v>75</v>
      </c>
      <c r="O8" s="13" t="s">
        <v>76</v>
      </c>
      <c r="P8" s="8">
        <v>11110639</v>
      </c>
      <c r="Q8" s="8">
        <v>6006518</v>
      </c>
      <c r="R8" s="31" t="s">
        <v>77</v>
      </c>
    </row>
    <row r="9" spans="2:18" ht="15" thickBot="1" x14ac:dyDescent="0.35">
      <c r="B9" s="19">
        <f t="shared" si="0"/>
        <v>9</v>
      </c>
      <c r="C9" s="2"/>
      <c r="D9" s="2"/>
      <c r="E9" s="5" t="s">
        <v>12</v>
      </c>
      <c r="F9" s="14">
        <v>9</v>
      </c>
      <c r="G9" s="6">
        <v>0</v>
      </c>
      <c r="H9" s="8">
        <v>3256980</v>
      </c>
      <c r="I9" s="15">
        <v>1</v>
      </c>
      <c r="J9" s="9">
        <v>2</v>
      </c>
      <c r="K9" s="16">
        <v>439745</v>
      </c>
      <c r="L9" s="17">
        <v>0.13500000000000001</v>
      </c>
      <c r="M9" s="13" t="s">
        <v>78</v>
      </c>
      <c r="N9" s="13" t="s">
        <v>79</v>
      </c>
      <c r="O9" s="13" t="s">
        <v>80</v>
      </c>
      <c r="P9" s="8">
        <v>1804352</v>
      </c>
      <c r="Q9" s="8">
        <v>1364607</v>
      </c>
      <c r="R9" s="31" t="s">
        <v>81</v>
      </c>
    </row>
    <row r="10" spans="2:18" ht="15" thickBot="1" x14ac:dyDescent="0.35">
      <c r="B10" s="19">
        <f t="shared" si="0"/>
        <v>7</v>
      </c>
      <c r="C10" s="2"/>
      <c r="D10" s="2"/>
      <c r="E10" s="5" t="s">
        <v>13</v>
      </c>
      <c r="F10" s="14">
        <v>7</v>
      </c>
      <c r="G10" s="6">
        <v>0</v>
      </c>
      <c r="H10" s="8">
        <v>1824456</v>
      </c>
      <c r="I10" s="15">
        <v>1</v>
      </c>
      <c r="J10" s="9">
        <v>2</v>
      </c>
      <c r="K10" s="16">
        <v>365520</v>
      </c>
      <c r="L10" s="17">
        <v>0.20030000000000001</v>
      </c>
      <c r="M10" s="13" t="s">
        <v>82</v>
      </c>
      <c r="N10" s="13" t="s">
        <v>83</v>
      </c>
      <c r="O10" s="13" t="s">
        <v>84</v>
      </c>
      <c r="P10" s="8">
        <v>1080831</v>
      </c>
      <c r="Q10" s="8">
        <v>715311</v>
      </c>
      <c r="R10" s="31" t="s">
        <v>85</v>
      </c>
    </row>
    <row r="11" spans="2:18" ht="15" thickBot="1" x14ac:dyDescent="0.35">
      <c r="B11" s="19">
        <f t="shared" si="0"/>
        <v>3</v>
      </c>
      <c r="C11" s="2"/>
      <c r="D11" s="2"/>
      <c r="E11" s="5" t="s">
        <v>14</v>
      </c>
      <c r="F11" s="14">
        <v>3</v>
      </c>
      <c r="G11" s="6">
        <v>0</v>
      </c>
      <c r="H11" s="8">
        <v>504346</v>
      </c>
      <c r="I11" s="15">
        <v>1</v>
      </c>
      <c r="J11" s="9">
        <v>2</v>
      </c>
      <c r="K11" s="16">
        <v>95665</v>
      </c>
      <c r="L11" s="17">
        <v>0.18970000000000001</v>
      </c>
      <c r="M11" s="13" t="s">
        <v>86</v>
      </c>
      <c r="N11" s="13" t="s">
        <v>87</v>
      </c>
      <c r="O11" s="13" t="s">
        <v>88</v>
      </c>
      <c r="P11" s="8">
        <v>296268</v>
      </c>
      <c r="Q11" s="8">
        <v>200603</v>
      </c>
      <c r="R11" s="31" t="s">
        <v>89</v>
      </c>
    </row>
    <row r="12" spans="2:18" ht="15" thickBot="1" x14ac:dyDescent="0.35">
      <c r="B12" s="19">
        <f t="shared" si="0"/>
        <v>3</v>
      </c>
      <c r="C12" s="2"/>
      <c r="D12" s="2"/>
      <c r="E12" s="5" t="s">
        <v>15</v>
      </c>
      <c r="F12" s="14">
        <v>3</v>
      </c>
      <c r="G12" s="6">
        <v>0</v>
      </c>
      <c r="H12" s="8">
        <v>344356</v>
      </c>
      <c r="I12" s="15">
        <v>1</v>
      </c>
      <c r="J12" s="9">
        <v>2</v>
      </c>
      <c r="K12" s="16">
        <v>298737</v>
      </c>
      <c r="L12" s="17">
        <v>0.86750000000000005</v>
      </c>
      <c r="M12" s="13" t="s">
        <v>90</v>
      </c>
      <c r="N12" s="13" t="s">
        <v>91</v>
      </c>
      <c r="O12" s="13" t="s">
        <v>92</v>
      </c>
      <c r="P12" s="8">
        <v>317323</v>
      </c>
      <c r="Q12" s="8">
        <v>18586</v>
      </c>
      <c r="R12" s="31" t="s">
        <v>93</v>
      </c>
    </row>
    <row r="13" spans="2:18" ht="15" thickBot="1" x14ac:dyDescent="0.35">
      <c r="B13" s="19">
        <f t="shared" si="0"/>
        <v>29</v>
      </c>
      <c r="C13" s="2"/>
      <c r="D13" s="2"/>
      <c r="E13" s="5" t="s">
        <v>16</v>
      </c>
      <c r="F13" s="6">
        <v>0</v>
      </c>
      <c r="G13" s="7">
        <v>29</v>
      </c>
      <c r="H13" s="8">
        <v>11091758</v>
      </c>
      <c r="I13" s="9">
        <v>2</v>
      </c>
      <c r="J13" s="10">
        <v>1</v>
      </c>
      <c r="K13" s="11">
        <v>371686</v>
      </c>
      <c r="L13" s="12">
        <v>3.3500000000000002E-2</v>
      </c>
      <c r="M13" s="13" t="s">
        <v>94</v>
      </c>
      <c r="N13" s="13" t="s">
        <v>95</v>
      </c>
      <c r="O13" s="13" t="s">
        <v>96</v>
      </c>
      <c r="P13" s="8">
        <v>5297045</v>
      </c>
      <c r="Q13" s="8">
        <v>5668731</v>
      </c>
      <c r="R13" s="31" t="s">
        <v>97</v>
      </c>
    </row>
    <row r="14" spans="2:18" ht="15" thickBot="1" x14ac:dyDescent="0.35">
      <c r="B14" s="19">
        <f t="shared" si="0"/>
        <v>16</v>
      </c>
      <c r="C14" s="2"/>
      <c r="D14" s="2"/>
      <c r="E14" s="5" t="s">
        <v>17</v>
      </c>
      <c r="F14" s="14">
        <v>16</v>
      </c>
      <c r="G14" s="6">
        <v>0</v>
      </c>
      <c r="H14" s="8">
        <v>4999960</v>
      </c>
      <c r="I14" s="15">
        <v>1</v>
      </c>
      <c r="J14" s="9">
        <v>2</v>
      </c>
      <c r="K14" s="16">
        <v>11779</v>
      </c>
      <c r="L14" s="17">
        <v>2.3999999999999998E-3</v>
      </c>
      <c r="M14" s="13" t="s">
        <v>98</v>
      </c>
      <c r="N14" s="13" t="s">
        <v>99</v>
      </c>
      <c r="O14" s="13" t="s">
        <v>100</v>
      </c>
      <c r="P14" s="8">
        <v>2473633</v>
      </c>
      <c r="Q14" s="8">
        <v>2461854</v>
      </c>
      <c r="R14" s="31" t="s">
        <v>101</v>
      </c>
    </row>
    <row r="15" spans="2:18" ht="15" thickBot="1" x14ac:dyDescent="0.35">
      <c r="B15" s="19">
        <f t="shared" si="0"/>
        <v>4</v>
      </c>
      <c r="C15" s="2"/>
      <c r="D15" s="2"/>
      <c r="E15" s="5" t="s">
        <v>18</v>
      </c>
      <c r="F15" s="14">
        <v>4</v>
      </c>
      <c r="G15" s="6">
        <v>0</v>
      </c>
      <c r="H15" s="8">
        <v>574469</v>
      </c>
      <c r="I15" s="15">
        <v>1</v>
      </c>
      <c r="J15" s="9">
        <v>2</v>
      </c>
      <c r="K15" s="16">
        <v>169266</v>
      </c>
      <c r="L15" s="17">
        <v>0.29459999999999997</v>
      </c>
      <c r="M15" s="13" t="s">
        <v>102</v>
      </c>
      <c r="N15" s="13" t="s">
        <v>103</v>
      </c>
      <c r="O15" s="13" t="s">
        <v>104</v>
      </c>
      <c r="P15" s="8">
        <v>366130</v>
      </c>
      <c r="Q15" s="8">
        <v>196864</v>
      </c>
      <c r="R15" s="31" t="s">
        <v>105</v>
      </c>
    </row>
    <row r="16" spans="2:18" ht="15" thickBot="1" x14ac:dyDescent="0.35">
      <c r="B16" s="19">
        <f t="shared" si="0"/>
        <v>4</v>
      </c>
      <c r="C16" s="2"/>
      <c r="D16" s="2"/>
      <c r="E16" s="5" t="s">
        <v>19</v>
      </c>
      <c r="F16" s="6">
        <v>0</v>
      </c>
      <c r="G16" s="7">
        <v>4</v>
      </c>
      <c r="H16" s="8">
        <v>870343</v>
      </c>
      <c r="I16" s="9">
        <v>2</v>
      </c>
      <c r="J16" s="10">
        <v>1</v>
      </c>
      <c r="K16" s="11">
        <v>267098</v>
      </c>
      <c r="L16" s="12">
        <v>0.30690000000000001</v>
      </c>
      <c r="M16" s="13" t="s">
        <v>106</v>
      </c>
      <c r="N16" s="13" t="s">
        <v>107</v>
      </c>
      <c r="O16" s="13" t="s">
        <v>108</v>
      </c>
      <c r="P16" s="8">
        <v>287021</v>
      </c>
      <c r="Q16" s="8">
        <v>554119</v>
      </c>
      <c r="R16" s="31" t="s">
        <v>109</v>
      </c>
    </row>
    <row r="17" spans="2:18" ht="15" thickBot="1" x14ac:dyDescent="0.35">
      <c r="B17" s="19">
        <f t="shared" si="0"/>
        <v>20</v>
      </c>
      <c r="C17" s="2"/>
      <c r="D17" s="2"/>
      <c r="E17" s="5" t="s">
        <v>20</v>
      </c>
      <c r="F17" s="14">
        <v>20</v>
      </c>
      <c r="G17" s="6">
        <v>0</v>
      </c>
      <c r="H17" s="8">
        <v>6049500</v>
      </c>
      <c r="I17" s="15">
        <v>1</v>
      </c>
      <c r="J17" s="9">
        <v>2</v>
      </c>
      <c r="K17" s="16">
        <v>1025024</v>
      </c>
      <c r="L17" s="17">
        <v>0.1694</v>
      </c>
      <c r="M17" s="13" t="s">
        <v>110</v>
      </c>
      <c r="N17" s="13" t="s">
        <v>111</v>
      </c>
      <c r="O17" s="13" t="s">
        <v>112</v>
      </c>
      <c r="P17" s="8">
        <v>3471915</v>
      </c>
      <c r="Q17" s="8">
        <v>2446891</v>
      </c>
      <c r="R17" s="31" t="s">
        <v>113</v>
      </c>
    </row>
    <row r="18" spans="2:18" ht="15" thickBot="1" x14ac:dyDescent="0.35">
      <c r="B18" s="19">
        <f t="shared" si="0"/>
        <v>11</v>
      </c>
      <c r="C18" s="2"/>
      <c r="D18" s="2"/>
      <c r="E18" s="5" t="s">
        <v>21</v>
      </c>
      <c r="F18" s="6">
        <v>0</v>
      </c>
      <c r="G18" s="7">
        <v>11</v>
      </c>
      <c r="H18" s="8">
        <v>3039432</v>
      </c>
      <c r="I18" s="9">
        <v>2</v>
      </c>
      <c r="J18" s="10">
        <v>1</v>
      </c>
      <c r="K18" s="11">
        <v>487359</v>
      </c>
      <c r="L18" s="12">
        <v>0.1603</v>
      </c>
      <c r="M18" s="13" t="s">
        <v>114</v>
      </c>
      <c r="N18" s="13" t="s">
        <v>115</v>
      </c>
      <c r="O18" s="13" t="s">
        <v>116</v>
      </c>
      <c r="P18" s="8">
        <v>1242498</v>
      </c>
      <c r="Q18" s="8">
        <v>1729857</v>
      </c>
      <c r="R18" s="31" t="s">
        <v>117</v>
      </c>
    </row>
    <row r="19" spans="2:18" ht="15" thickBot="1" x14ac:dyDescent="0.35">
      <c r="B19" s="19">
        <f t="shared" si="0"/>
        <v>6</v>
      </c>
      <c r="C19" s="2"/>
      <c r="D19" s="2"/>
      <c r="E19" s="5" t="s">
        <v>22</v>
      </c>
      <c r="F19" s="6">
        <v>0</v>
      </c>
      <c r="G19" s="7">
        <v>6</v>
      </c>
      <c r="H19" s="8">
        <v>1690871</v>
      </c>
      <c r="I19" s="9">
        <v>2</v>
      </c>
      <c r="J19" s="10">
        <v>1</v>
      </c>
      <c r="K19" s="11">
        <v>138611</v>
      </c>
      <c r="L19" s="12">
        <v>8.2000000000000003E-2</v>
      </c>
      <c r="M19" s="13" t="s">
        <v>118</v>
      </c>
      <c r="N19" s="13" t="s">
        <v>119</v>
      </c>
      <c r="O19" s="13" t="s">
        <v>120</v>
      </c>
      <c r="P19" s="8">
        <v>759061</v>
      </c>
      <c r="Q19" s="8">
        <v>897672</v>
      </c>
      <c r="R19" s="31" t="s">
        <v>121</v>
      </c>
    </row>
    <row r="20" spans="2:18" ht="15" thickBot="1" x14ac:dyDescent="0.35">
      <c r="B20" s="19">
        <f t="shared" si="0"/>
        <v>6</v>
      </c>
      <c r="C20" s="2"/>
      <c r="D20" s="2"/>
      <c r="E20" s="5" t="s">
        <v>23</v>
      </c>
      <c r="F20" s="6">
        <v>0</v>
      </c>
      <c r="G20" s="7">
        <v>6</v>
      </c>
      <c r="H20" s="8">
        <v>1377484</v>
      </c>
      <c r="I20" s="9">
        <v>2</v>
      </c>
      <c r="J20" s="10">
        <v>1</v>
      </c>
      <c r="K20" s="11">
        <v>201083</v>
      </c>
      <c r="L20" s="12">
        <v>0.14599999999999999</v>
      </c>
      <c r="M20" s="13" t="s">
        <v>122</v>
      </c>
      <c r="N20" s="13" t="s">
        <v>123</v>
      </c>
      <c r="O20" s="13" t="s">
        <v>124</v>
      </c>
      <c r="P20" s="8">
        <v>570323</v>
      </c>
      <c r="Q20" s="8">
        <v>771406</v>
      </c>
      <c r="R20" s="31" t="s">
        <v>125</v>
      </c>
    </row>
    <row r="21" spans="2:18" ht="15" thickBot="1" x14ac:dyDescent="0.35">
      <c r="B21" s="19">
        <f t="shared" si="0"/>
        <v>8</v>
      </c>
      <c r="C21" s="2"/>
      <c r="D21" s="2"/>
      <c r="E21" s="5" t="s">
        <v>24</v>
      </c>
      <c r="F21" s="6">
        <v>0</v>
      </c>
      <c r="G21" s="7">
        <v>8</v>
      </c>
      <c r="H21" s="8">
        <v>2138009</v>
      </c>
      <c r="I21" s="9">
        <v>2</v>
      </c>
      <c r="J21" s="10">
        <v>1</v>
      </c>
      <c r="K21" s="11">
        <v>554172</v>
      </c>
      <c r="L21" s="12">
        <v>0.25919999999999999</v>
      </c>
      <c r="M21" s="13" t="s">
        <v>126</v>
      </c>
      <c r="N21" s="13" t="s">
        <v>127</v>
      </c>
      <c r="O21" s="13" t="s">
        <v>128</v>
      </c>
      <c r="P21" s="8">
        <v>772474</v>
      </c>
      <c r="Q21" s="8">
        <v>1326646</v>
      </c>
      <c r="R21" s="31" t="s">
        <v>129</v>
      </c>
    </row>
    <row r="22" spans="2:18" ht="15" thickBot="1" x14ac:dyDescent="0.35">
      <c r="B22" s="19">
        <f t="shared" si="0"/>
        <v>8</v>
      </c>
      <c r="C22" s="2"/>
      <c r="D22" s="2"/>
      <c r="E22" s="5" t="s">
        <v>25</v>
      </c>
      <c r="F22" s="6">
        <v>0</v>
      </c>
      <c r="G22" s="7">
        <v>8</v>
      </c>
      <c r="H22" s="8">
        <v>2148062</v>
      </c>
      <c r="I22" s="9">
        <v>2</v>
      </c>
      <c r="J22" s="10">
        <v>1</v>
      </c>
      <c r="K22" s="11">
        <v>399742</v>
      </c>
      <c r="L22" s="12">
        <v>0.18609999999999999</v>
      </c>
      <c r="M22" s="13" t="s">
        <v>130</v>
      </c>
      <c r="N22" s="13" t="s">
        <v>131</v>
      </c>
      <c r="O22" s="13" t="s">
        <v>132</v>
      </c>
      <c r="P22" s="8">
        <v>856034</v>
      </c>
      <c r="Q22" s="8">
        <v>1255776</v>
      </c>
      <c r="R22" s="31" t="s">
        <v>133</v>
      </c>
    </row>
    <row r="23" spans="2:18" ht="15" thickBot="1" x14ac:dyDescent="0.35">
      <c r="B23" s="19">
        <f t="shared" si="0"/>
        <v>4</v>
      </c>
      <c r="C23" s="2"/>
      <c r="D23" s="2"/>
      <c r="E23" s="5" t="s">
        <v>26</v>
      </c>
      <c r="F23" s="14">
        <v>3</v>
      </c>
      <c r="G23" s="6">
        <v>1</v>
      </c>
      <c r="H23" s="8">
        <v>819461</v>
      </c>
      <c r="I23" s="15">
        <v>1</v>
      </c>
      <c r="J23" s="9">
        <v>2</v>
      </c>
      <c r="K23" s="16">
        <v>74302</v>
      </c>
      <c r="L23" s="17">
        <v>9.0700000000000003E-2</v>
      </c>
      <c r="M23" s="13" t="s">
        <v>119</v>
      </c>
      <c r="N23" s="13" t="s">
        <v>134</v>
      </c>
      <c r="O23" s="13" t="s">
        <v>135</v>
      </c>
      <c r="P23" s="8">
        <v>435072</v>
      </c>
      <c r="Q23" s="8">
        <v>360770</v>
      </c>
      <c r="R23" s="31" t="s">
        <v>136</v>
      </c>
    </row>
    <row r="24" spans="2:18" ht="15" thickBot="1" x14ac:dyDescent="0.35">
      <c r="B24" s="19">
        <f t="shared" si="0"/>
        <v>10</v>
      </c>
      <c r="C24" s="2"/>
      <c r="D24" s="2"/>
      <c r="E24" s="5" t="s">
        <v>27</v>
      </c>
      <c r="F24" s="14">
        <v>10</v>
      </c>
      <c r="G24" s="6">
        <v>0</v>
      </c>
      <c r="H24" s="8">
        <v>3037030</v>
      </c>
      <c r="I24" s="15">
        <v>1</v>
      </c>
      <c r="J24" s="9">
        <v>2</v>
      </c>
      <c r="K24" s="16">
        <v>1008609</v>
      </c>
      <c r="L24" s="17">
        <v>0.33210000000000001</v>
      </c>
      <c r="M24" s="13" t="s">
        <v>137</v>
      </c>
      <c r="N24" s="13" t="s">
        <v>138</v>
      </c>
      <c r="O24" s="13" t="s">
        <v>139</v>
      </c>
      <c r="P24" s="8">
        <v>1985023</v>
      </c>
      <c r="Q24" s="8">
        <v>976414</v>
      </c>
      <c r="R24" s="31" t="s">
        <v>140</v>
      </c>
    </row>
    <row r="25" spans="2:18" ht="15" thickBot="1" x14ac:dyDescent="0.35">
      <c r="B25" s="19">
        <f t="shared" si="0"/>
        <v>11</v>
      </c>
      <c r="C25" s="2"/>
      <c r="D25" s="2"/>
      <c r="E25" s="5" t="s">
        <v>28</v>
      </c>
      <c r="F25" s="14">
        <v>11</v>
      </c>
      <c r="G25" s="6">
        <v>0</v>
      </c>
      <c r="H25" s="8">
        <v>3631402</v>
      </c>
      <c r="I25" s="15">
        <v>1</v>
      </c>
      <c r="J25" s="9">
        <v>2</v>
      </c>
      <c r="K25" s="16">
        <v>1215000</v>
      </c>
      <c r="L25" s="17">
        <v>0.33460000000000001</v>
      </c>
      <c r="M25" s="13" t="s">
        <v>141</v>
      </c>
      <c r="N25" s="13" t="s">
        <v>142</v>
      </c>
      <c r="O25" s="13" t="s">
        <v>76</v>
      </c>
      <c r="P25" s="8">
        <v>2382202</v>
      </c>
      <c r="Q25" s="8">
        <v>1167202</v>
      </c>
      <c r="R25" s="31" t="s">
        <v>143</v>
      </c>
    </row>
    <row r="26" spans="2:18" ht="15" thickBot="1" x14ac:dyDescent="0.35">
      <c r="B26" s="19">
        <f t="shared" si="0"/>
        <v>16</v>
      </c>
      <c r="C26" s="2"/>
      <c r="D26" s="2"/>
      <c r="E26" s="5" t="s">
        <v>29</v>
      </c>
      <c r="F26" s="14">
        <v>16</v>
      </c>
      <c r="G26" s="6">
        <v>0</v>
      </c>
      <c r="H26" s="8">
        <v>5547186</v>
      </c>
      <c r="I26" s="15">
        <v>1</v>
      </c>
      <c r="J26" s="9">
        <v>2</v>
      </c>
      <c r="K26" s="16">
        <v>154181</v>
      </c>
      <c r="L26" s="17">
        <v>2.7799999999999998E-2</v>
      </c>
      <c r="M26" s="13" t="s">
        <v>144</v>
      </c>
      <c r="N26" s="13" t="s">
        <v>145</v>
      </c>
      <c r="O26" s="13" t="s">
        <v>146</v>
      </c>
      <c r="P26" s="8">
        <v>2804045</v>
      </c>
      <c r="Q26" s="8">
        <v>2649864</v>
      </c>
      <c r="R26" s="31" t="s">
        <v>147</v>
      </c>
    </row>
    <row r="27" spans="2:18" ht="15" thickBot="1" x14ac:dyDescent="0.35">
      <c r="B27" s="19">
        <f t="shared" si="0"/>
        <v>10</v>
      </c>
      <c r="C27" s="2"/>
      <c r="D27" s="2"/>
      <c r="E27" s="5" t="s">
        <v>30</v>
      </c>
      <c r="F27" s="14">
        <v>10</v>
      </c>
      <c r="G27" s="6">
        <v>0</v>
      </c>
      <c r="H27" s="8">
        <v>3277171</v>
      </c>
      <c r="I27" s="15">
        <v>1</v>
      </c>
      <c r="J27" s="9">
        <v>2</v>
      </c>
      <c r="K27" s="16">
        <v>233012</v>
      </c>
      <c r="L27" s="17">
        <v>7.1099999999999997E-2</v>
      </c>
      <c r="M27" s="13" t="s">
        <v>148</v>
      </c>
      <c r="N27" s="13" t="s">
        <v>149</v>
      </c>
      <c r="O27" s="13" t="s">
        <v>150</v>
      </c>
      <c r="P27" s="8">
        <v>1717077</v>
      </c>
      <c r="Q27" s="8">
        <v>1484065</v>
      </c>
      <c r="R27" s="31" t="s">
        <v>151</v>
      </c>
    </row>
    <row r="28" spans="2:18" ht="15" thickBot="1" x14ac:dyDescent="0.35">
      <c r="B28" s="19">
        <f t="shared" si="0"/>
        <v>6</v>
      </c>
      <c r="C28" s="2"/>
      <c r="D28" s="2"/>
      <c r="E28" s="5" t="s">
        <v>31</v>
      </c>
      <c r="F28" s="6">
        <v>0</v>
      </c>
      <c r="G28" s="7">
        <v>6</v>
      </c>
      <c r="H28" s="8">
        <v>1314475</v>
      </c>
      <c r="I28" s="9">
        <v>2</v>
      </c>
      <c r="J28" s="10">
        <v>1</v>
      </c>
      <c r="K28" s="11">
        <v>217366</v>
      </c>
      <c r="L28" s="12">
        <v>0.16539999999999999</v>
      </c>
      <c r="M28" s="13" t="s">
        <v>152</v>
      </c>
      <c r="N28" s="13" t="s">
        <v>153</v>
      </c>
      <c r="O28" s="13" t="s">
        <v>154</v>
      </c>
      <c r="P28" s="8">
        <v>539398</v>
      </c>
      <c r="Q28" s="8">
        <v>756764</v>
      </c>
      <c r="R28" s="31" t="s">
        <v>155</v>
      </c>
    </row>
    <row r="29" spans="2:18" ht="15" thickBot="1" x14ac:dyDescent="0.35">
      <c r="B29" s="19">
        <f t="shared" si="0"/>
        <v>10</v>
      </c>
      <c r="C29" s="2"/>
      <c r="D29" s="2"/>
      <c r="E29" s="5" t="s">
        <v>32</v>
      </c>
      <c r="F29" s="6">
        <v>0</v>
      </c>
      <c r="G29" s="7">
        <v>10</v>
      </c>
      <c r="H29" s="8">
        <v>3030748</v>
      </c>
      <c r="I29" s="9">
        <v>2</v>
      </c>
      <c r="J29" s="10">
        <v>1</v>
      </c>
      <c r="K29" s="11">
        <v>465722</v>
      </c>
      <c r="L29" s="12">
        <v>0.1537</v>
      </c>
      <c r="M29" s="13" t="s">
        <v>156</v>
      </c>
      <c r="N29" s="13" t="s">
        <v>157</v>
      </c>
      <c r="O29" s="13" t="s">
        <v>158</v>
      </c>
      <c r="P29" s="8">
        <v>1253014</v>
      </c>
      <c r="Q29" s="8">
        <v>1718736</v>
      </c>
      <c r="R29" s="31" t="s">
        <v>159</v>
      </c>
    </row>
    <row r="30" spans="2:18" ht="15" thickBot="1" x14ac:dyDescent="0.35">
      <c r="B30" s="19">
        <f t="shared" si="0"/>
        <v>3</v>
      </c>
      <c r="C30" s="2"/>
      <c r="D30" s="2"/>
      <c r="E30" s="5" t="s">
        <v>33</v>
      </c>
      <c r="F30" s="6">
        <v>0</v>
      </c>
      <c r="G30" s="7">
        <v>3</v>
      </c>
      <c r="H30" s="8">
        <v>603674</v>
      </c>
      <c r="I30" s="9">
        <v>2</v>
      </c>
      <c r="J30" s="10">
        <v>1</v>
      </c>
      <c r="K30" s="11">
        <v>98816</v>
      </c>
      <c r="L30" s="12">
        <v>0.16370000000000001</v>
      </c>
      <c r="M30" s="13" t="s">
        <v>160</v>
      </c>
      <c r="N30" s="13" t="s">
        <v>161</v>
      </c>
      <c r="O30" s="13" t="s">
        <v>162</v>
      </c>
      <c r="P30" s="8">
        <v>244786</v>
      </c>
      <c r="Q30" s="8">
        <v>343602</v>
      </c>
      <c r="R30" s="31" t="s">
        <v>163</v>
      </c>
    </row>
    <row r="31" spans="2:18" ht="15" thickBot="1" x14ac:dyDescent="0.35">
      <c r="B31" s="19">
        <f t="shared" si="0"/>
        <v>5</v>
      </c>
      <c r="C31" s="2"/>
      <c r="D31" s="2"/>
      <c r="E31" s="5" t="s">
        <v>34</v>
      </c>
      <c r="F31" s="6">
        <v>1</v>
      </c>
      <c r="G31" s="7">
        <v>4</v>
      </c>
      <c r="H31" s="8">
        <v>956383</v>
      </c>
      <c r="I31" s="9">
        <v>2</v>
      </c>
      <c r="J31" s="10">
        <v>1</v>
      </c>
      <c r="K31" s="11">
        <v>182263</v>
      </c>
      <c r="L31" s="12">
        <v>0.19059999999999999</v>
      </c>
      <c r="M31" s="13" t="s">
        <v>164</v>
      </c>
      <c r="N31" s="13" t="s">
        <v>165</v>
      </c>
      <c r="O31" s="13" t="s">
        <v>166</v>
      </c>
      <c r="P31" s="8">
        <v>374583</v>
      </c>
      <c r="Q31" s="8">
        <v>556846</v>
      </c>
      <c r="R31" s="31" t="s">
        <v>167</v>
      </c>
    </row>
    <row r="32" spans="2:18" ht="15" thickBot="1" x14ac:dyDescent="0.35">
      <c r="B32" s="19">
        <f t="shared" si="0"/>
        <v>6</v>
      </c>
      <c r="C32" s="2"/>
      <c r="D32" s="2"/>
      <c r="E32" s="5" t="s">
        <v>35</v>
      </c>
      <c r="F32" s="14">
        <v>6</v>
      </c>
      <c r="G32" s="6">
        <v>0</v>
      </c>
      <c r="H32" s="8">
        <v>1405376</v>
      </c>
      <c r="I32" s="15">
        <v>1</v>
      </c>
      <c r="J32" s="9">
        <v>2</v>
      </c>
      <c r="K32" s="16">
        <v>33596</v>
      </c>
      <c r="L32" s="17">
        <v>2.3900000000000001E-2</v>
      </c>
      <c r="M32" s="13" t="s">
        <v>168</v>
      </c>
      <c r="N32" s="13" t="s">
        <v>169</v>
      </c>
      <c r="O32" s="13" t="s">
        <v>170</v>
      </c>
      <c r="P32" s="8">
        <v>703486</v>
      </c>
      <c r="Q32" s="8">
        <v>669890</v>
      </c>
      <c r="R32" s="31" t="s">
        <v>171</v>
      </c>
    </row>
    <row r="33" spans="2:18" ht="15" thickBot="1" x14ac:dyDescent="0.35">
      <c r="B33" s="19">
        <f t="shared" si="0"/>
        <v>4</v>
      </c>
      <c r="C33" s="2"/>
      <c r="D33" s="2"/>
      <c r="E33" s="5" t="s">
        <v>36</v>
      </c>
      <c r="F33" s="14">
        <v>4</v>
      </c>
      <c r="G33" s="6">
        <v>0</v>
      </c>
      <c r="H33" s="8">
        <v>806205</v>
      </c>
      <c r="I33" s="15">
        <v>1</v>
      </c>
      <c r="J33" s="9">
        <v>2</v>
      </c>
      <c r="K33" s="16">
        <v>59277</v>
      </c>
      <c r="L33" s="17">
        <v>7.3499999999999996E-2</v>
      </c>
      <c r="M33" s="13" t="s">
        <v>172</v>
      </c>
      <c r="N33" s="13" t="s">
        <v>173</v>
      </c>
      <c r="O33" s="13" t="s">
        <v>174</v>
      </c>
      <c r="P33" s="8">
        <v>424937</v>
      </c>
      <c r="Q33" s="8">
        <v>365660</v>
      </c>
      <c r="R33" s="31" t="s">
        <v>175</v>
      </c>
    </row>
    <row r="34" spans="2:18" ht="15" thickBot="1" x14ac:dyDescent="0.35">
      <c r="B34" s="19">
        <f t="shared" si="0"/>
        <v>14</v>
      </c>
      <c r="C34" s="2"/>
      <c r="D34" s="2"/>
      <c r="E34" s="5" t="s">
        <v>37</v>
      </c>
      <c r="F34" s="14">
        <v>14</v>
      </c>
      <c r="G34" s="6">
        <v>0</v>
      </c>
      <c r="H34" s="8">
        <v>4565196</v>
      </c>
      <c r="I34" s="15">
        <v>1</v>
      </c>
      <c r="J34" s="9">
        <v>2</v>
      </c>
      <c r="K34" s="16">
        <v>725087</v>
      </c>
      <c r="L34" s="17">
        <v>0.1588</v>
      </c>
      <c r="M34" s="13" t="s">
        <v>176</v>
      </c>
      <c r="N34" s="13" t="s">
        <v>177</v>
      </c>
      <c r="O34" s="13" t="s">
        <v>178</v>
      </c>
      <c r="P34" s="8">
        <v>2608400</v>
      </c>
      <c r="Q34" s="8">
        <v>1883313</v>
      </c>
      <c r="R34" s="31" t="s">
        <v>179</v>
      </c>
    </row>
    <row r="35" spans="2:18" ht="15" thickBot="1" x14ac:dyDescent="0.35">
      <c r="B35" s="19">
        <f t="shared" si="0"/>
        <v>5</v>
      </c>
      <c r="C35" s="2"/>
      <c r="D35" s="2"/>
      <c r="E35" s="5" t="s">
        <v>38</v>
      </c>
      <c r="F35" s="14">
        <v>5</v>
      </c>
      <c r="G35" s="6">
        <v>0</v>
      </c>
      <c r="H35" s="8">
        <v>923965</v>
      </c>
      <c r="I35" s="15">
        <v>1</v>
      </c>
      <c r="J35" s="9">
        <v>2</v>
      </c>
      <c r="K35" s="16">
        <v>99720</v>
      </c>
      <c r="L35" s="17">
        <v>0.1079</v>
      </c>
      <c r="M35" s="13" t="s">
        <v>180</v>
      </c>
      <c r="N35" s="13" t="s">
        <v>181</v>
      </c>
      <c r="O35" s="13" t="s">
        <v>116</v>
      </c>
      <c r="P35" s="8">
        <v>501614</v>
      </c>
      <c r="Q35" s="8">
        <v>401894</v>
      </c>
      <c r="R35" s="31" t="s">
        <v>182</v>
      </c>
    </row>
    <row r="36" spans="2:18" ht="15" thickBot="1" x14ac:dyDescent="0.35">
      <c r="B36" s="19">
        <f t="shared" si="0"/>
        <v>29</v>
      </c>
      <c r="C36" s="2"/>
      <c r="D36" s="2"/>
      <c r="E36" s="5" t="s">
        <v>39</v>
      </c>
      <c r="F36" s="14">
        <v>29</v>
      </c>
      <c r="G36" s="6">
        <v>0</v>
      </c>
      <c r="H36" s="8">
        <v>8632255</v>
      </c>
      <c r="I36" s="15">
        <v>1</v>
      </c>
      <c r="J36" s="9">
        <v>2</v>
      </c>
      <c r="K36" s="16">
        <v>1992889</v>
      </c>
      <c r="L36" s="17">
        <v>0.23089999999999999</v>
      </c>
      <c r="M36" s="13" t="s">
        <v>183</v>
      </c>
      <c r="N36" s="13" t="s">
        <v>184</v>
      </c>
      <c r="O36" s="13" t="s">
        <v>185</v>
      </c>
      <c r="P36" s="8">
        <v>5244886</v>
      </c>
      <c r="Q36" s="8">
        <v>3251997</v>
      </c>
      <c r="R36" s="31" t="s">
        <v>186</v>
      </c>
    </row>
    <row r="37" spans="2:18" ht="15" thickBot="1" x14ac:dyDescent="0.35">
      <c r="B37" s="19">
        <f t="shared" si="0"/>
        <v>15</v>
      </c>
      <c r="C37" s="2"/>
      <c r="D37" s="2"/>
      <c r="E37" s="5" t="s">
        <v>40</v>
      </c>
      <c r="F37" s="6">
        <v>0</v>
      </c>
      <c r="G37" s="7">
        <v>15</v>
      </c>
      <c r="H37" s="8">
        <v>5524804</v>
      </c>
      <c r="I37" s="9">
        <v>2</v>
      </c>
      <c r="J37" s="10">
        <v>1</v>
      </c>
      <c r="K37" s="11">
        <v>74483</v>
      </c>
      <c r="L37" s="12">
        <v>1.35E-2</v>
      </c>
      <c r="M37" s="13" t="s">
        <v>187</v>
      </c>
      <c r="N37" s="13" t="s">
        <v>188</v>
      </c>
      <c r="O37" s="13" t="s">
        <v>88</v>
      </c>
      <c r="P37" s="8">
        <v>2684292</v>
      </c>
      <c r="Q37" s="8">
        <v>2758775</v>
      </c>
      <c r="R37" s="31" t="s">
        <v>189</v>
      </c>
    </row>
    <row r="38" spans="2:18" ht="15" thickBot="1" x14ac:dyDescent="0.35">
      <c r="B38" s="19">
        <f t="shared" si="0"/>
        <v>3</v>
      </c>
      <c r="C38" s="2"/>
      <c r="D38" s="2"/>
      <c r="E38" s="5" t="s">
        <v>41</v>
      </c>
      <c r="F38" s="6">
        <v>0</v>
      </c>
      <c r="G38" s="7">
        <v>3</v>
      </c>
      <c r="H38" s="8">
        <v>361819</v>
      </c>
      <c r="I38" s="9">
        <v>2</v>
      </c>
      <c r="J38" s="10">
        <v>1</v>
      </c>
      <c r="K38" s="11">
        <v>120693</v>
      </c>
      <c r="L38" s="12">
        <v>0.33360000000000001</v>
      </c>
      <c r="M38" s="13" t="s">
        <v>190</v>
      </c>
      <c r="N38" s="13" t="s">
        <v>191</v>
      </c>
      <c r="O38" s="13" t="s">
        <v>192</v>
      </c>
      <c r="P38" s="8">
        <v>114902</v>
      </c>
      <c r="Q38" s="8">
        <v>235595</v>
      </c>
      <c r="R38" s="31" t="s">
        <v>193</v>
      </c>
    </row>
    <row r="39" spans="2:18" ht="15" thickBot="1" x14ac:dyDescent="0.35">
      <c r="B39" s="19">
        <f t="shared" si="0"/>
        <v>18</v>
      </c>
      <c r="C39" s="2"/>
      <c r="D39" s="2"/>
      <c r="E39" s="5" t="s">
        <v>42</v>
      </c>
      <c r="F39" s="6">
        <v>0</v>
      </c>
      <c r="G39" s="7">
        <v>18</v>
      </c>
      <c r="H39" s="8">
        <v>5932446</v>
      </c>
      <c r="I39" s="9">
        <v>2</v>
      </c>
      <c r="J39" s="10">
        <v>1</v>
      </c>
      <c r="K39" s="11">
        <v>475669</v>
      </c>
      <c r="L39" s="12">
        <v>8.0199999999999994E-2</v>
      </c>
      <c r="M39" s="13" t="s">
        <v>194</v>
      </c>
      <c r="N39" s="13" t="s">
        <v>195</v>
      </c>
      <c r="O39" s="13" t="s">
        <v>196</v>
      </c>
      <c r="P39" s="8">
        <v>2679165</v>
      </c>
      <c r="Q39" s="8">
        <v>3154834</v>
      </c>
      <c r="R39" s="31" t="s">
        <v>197</v>
      </c>
    </row>
    <row r="40" spans="2:18" ht="15" thickBot="1" x14ac:dyDescent="0.35">
      <c r="B40" s="19">
        <f t="shared" si="0"/>
        <v>7</v>
      </c>
      <c r="C40" s="2"/>
      <c r="D40" s="2"/>
      <c r="E40" s="5" t="s">
        <v>43</v>
      </c>
      <c r="F40" s="6">
        <v>0</v>
      </c>
      <c r="G40" s="7">
        <v>7</v>
      </c>
      <c r="H40" s="8">
        <v>1560699</v>
      </c>
      <c r="I40" s="9">
        <v>2</v>
      </c>
      <c r="J40" s="10">
        <v>1</v>
      </c>
      <c r="K40" s="11">
        <v>516390</v>
      </c>
      <c r="L40" s="12">
        <v>0.33090000000000003</v>
      </c>
      <c r="M40" s="13" t="s">
        <v>198</v>
      </c>
      <c r="N40" s="13" t="s">
        <v>199</v>
      </c>
      <c r="O40" s="13" t="s">
        <v>200</v>
      </c>
      <c r="P40" s="8">
        <v>503890</v>
      </c>
      <c r="Q40" s="8">
        <v>1020280</v>
      </c>
      <c r="R40" s="31" t="s">
        <v>201</v>
      </c>
    </row>
    <row r="41" spans="2:18" ht="15" thickBot="1" x14ac:dyDescent="0.35">
      <c r="B41" s="19">
        <f t="shared" si="0"/>
        <v>7</v>
      </c>
      <c r="C41" s="2"/>
      <c r="D41" s="2"/>
      <c r="E41" s="5" t="s">
        <v>44</v>
      </c>
      <c r="F41" s="14">
        <v>7</v>
      </c>
      <c r="G41" s="6">
        <v>0</v>
      </c>
      <c r="H41" s="8">
        <v>2374321</v>
      </c>
      <c r="I41" s="15">
        <v>1</v>
      </c>
      <c r="J41" s="9">
        <v>2</v>
      </c>
      <c r="K41" s="16">
        <v>381935</v>
      </c>
      <c r="L41" s="17">
        <v>0.16089999999999999</v>
      </c>
      <c r="M41" s="13" t="s">
        <v>202</v>
      </c>
      <c r="N41" s="13" t="s">
        <v>203</v>
      </c>
      <c r="O41" s="13" t="s">
        <v>204</v>
      </c>
      <c r="P41" s="8">
        <v>1340383</v>
      </c>
      <c r="Q41" s="8">
        <v>958448</v>
      </c>
      <c r="R41" s="31" t="s">
        <v>205</v>
      </c>
    </row>
    <row r="42" spans="2:18" ht="15" thickBot="1" x14ac:dyDescent="0.35">
      <c r="B42" s="19">
        <f t="shared" si="0"/>
        <v>20</v>
      </c>
      <c r="C42" s="2"/>
      <c r="D42" s="2"/>
      <c r="E42" s="5" t="s">
        <v>45</v>
      </c>
      <c r="F42" s="14">
        <v>20</v>
      </c>
      <c r="G42" s="6">
        <v>0</v>
      </c>
      <c r="H42" s="8">
        <v>6940449</v>
      </c>
      <c r="I42" s="15">
        <v>1</v>
      </c>
      <c r="J42" s="9">
        <v>2</v>
      </c>
      <c r="K42" s="16">
        <v>82166</v>
      </c>
      <c r="L42" s="17">
        <v>1.18E-2</v>
      </c>
      <c r="M42" s="13" t="s">
        <v>206</v>
      </c>
      <c r="N42" s="13" t="s">
        <v>207</v>
      </c>
      <c r="O42" s="13" t="s">
        <v>208</v>
      </c>
      <c r="P42" s="8">
        <v>3461221</v>
      </c>
      <c r="Q42" s="8">
        <v>3379055</v>
      </c>
      <c r="R42" s="31" t="s">
        <v>209</v>
      </c>
    </row>
    <row r="43" spans="2:18" ht="15" thickBot="1" x14ac:dyDescent="0.35">
      <c r="B43" s="19">
        <f t="shared" si="0"/>
        <v>4</v>
      </c>
      <c r="C43" s="2"/>
      <c r="D43" s="2"/>
      <c r="E43" s="5" t="s">
        <v>46</v>
      </c>
      <c r="F43" s="14">
        <v>4</v>
      </c>
      <c r="G43" s="6">
        <v>0</v>
      </c>
      <c r="H43" s="8">
        <v>517757</v>
      </c>
      <c r="I43" s="15">
        <v>1</v>
      </c>
      <c r="J43" s="9">
        <v>2</v>
      </c>
      <c r="K43" s="16">
        <v>107564</v>
      </c>
      <c r="L43" s="17">
        <v>0.2077</v>
      </c>
      <c r="M43" s="13" t="s">
        <v>210</v>
      </c>
      <c r="N43" s="13" t="s">
        <v>211</v>
      </c>
      <c r="O43" s="13" t="s">
        <v>104</v>
      </c>
      <c r="P43" s="8">
        <v>307486</v>
      </c>
      <c r="Q43" s="8">
        <v>199922</v>
      </c>
      <c r="R43" s="31" t="s">
        <v>212</v>
      </c>
    </row>
    <row r="44" spans="2:18" ht="15" thickBot="1" x14ac:dyDescent="0.35">
      <c r="B44" s="19">
        <f t="shared" si="0"/>
        <v>9</v>
      </c>
      <c r="C44" s="2"/>
      <c r="D44" s="2"/>
      <c r="E44" s="5" t="s">
        <v>47</v>
      </c>
      <c r="F44" s="6">
        <v>0</v>
      </c>
      <c r="G44" s="7">
        <v>9</v>
      </c>
      <c r="H44" s="8">
        <v>2513329</v>
      </c>
      <c r="I44" s="9">
        <v>2</v>
      </c>
      <c r="J44" s="10">
        <v>1</v>
      </c>
      <c r="K44" s="11">
        <v>293562</v>
      </c>
      <c r="L44" s="12">
        <v>0.1168</v>
      </c>
      <c r="M44" s="13" t="s">
        <v>213</v>
      </c>
      <c r="N44" s="13" t="s">
        <v>214</v>
      </c>
      <c r="O44" s="13" t="s">
        <v>215</v>
      </c>
      <c r="P44" s="8">
        <v>1091541</v>
      </c>
      <c r="Q44" s="8">
        <v>1385103</v>
      </c>
      <c r="R44" s="31" t="s">
        <v>216</v>
      </c>
    </row>
    <row r="45" spans="2:18" ht="15" thickBot="1" x14ac:dyDescent="0.35">
      <c r="B45" s="19">
        <f t="shared" si="0"/>
        <v>3</v>
      </c>
      <c r="C45" s="2"/>
      <c r="D45" s="2"/>
      <c r="E45" s="5" t="s">
        <v>48</v>
      </c>
      <c r="F45" s="6">
        <v>0</v>
      </c>
      <c r="G45" s="7">
        <v>3</v>
      </c>
      <c r="H45" s="8">
        <v>422609</v>
      </c>
      <c r="I45" s="9">
        <v>2</v>
      </c>
      <c r="J45" s="10">
        <v>1</v>
      </c>
      <c r="K45" s="11">
        <v>110572</v>
      </c>
      <c r="L45" s="12">
        <v>0.2616</v>
      </c>
      <c r="M45" s="13" t="s">
        <v>217</v>
      </c>
      <c r="N45" s="13" t="s">
        <v>218</v>
      </c>
      <c r="O45" s="13" t="s">
        <v>219</v>
      </c>
      <c r="P45" s="8">
        <v>150471</v>
      </c>
      <c r="Q45" s="8">
        <v>261043</v>
      </c>
      <c r="R45" s="31" t="s">
        <v>220</v>
      </c>
    </row>
    <row r="46" spans="2:18" ht="15" thickBot="1" x14ac:dyDescent="0.35">
      <c r="B46" s="19">
        <f t="shared" si="0"/>
        <v>11</v>
      </c>
      <c r="C46" s="2"/>
      <c r="D46" s="2"/>
      <c r="E46" s="5" t="s">
        <v>49</v>
      </c>
      <c r="F46" s="6">
        <v>0</v>
      </c>
      <c r="G46" s="7">
        <v>11</v>
      </c>
      <c r="H46" s="8">
        <v>3053851</v>
      </c>
      <c r="I46" s="9">
        <v>2</v>
      </c>
      <c r="J46" s="10">
        <v>1</v>
      </c>
      <c r="K46" s="11">
        <v>708764</v>
      </c>
      <c r="L46" s="12">
        <v>0.2321</v>
      </c>
      <c r="M46" s="13" t="s">
        <v>221</v>
      </c>
      <c r="N46" s="13" t="s">
        <v>222</v>
      </c>
      <c r="O46" s="13" t="s">
        <v>223</v>
      </c>
      <c r="P46" s="8">
        <v>1143711</v>
      </c>
      <c r="Q46" s="8">
        <v>1852475</v>
      </c>
      <c r="R46" s="31" t="s">
        <v>224</v>
      </c>
    </row>
    <row r="47" spans="2:18" ht="15" thickBot="1" x14ac:dyDescent="0.35">
      <c r="B47" s="19">
        <f t="shared" si="0"/>
        <v>38</v>
      </c>
      <c r="C47" s="2"/>
      <c r="D47" s="2"/>
      <c r="E47" s="5" t="s">
        <v>50</v>
      </c>
      <c r="F47" s="6">
        <v>0</v>
      </c>
      <c r="G47" s="7">
        <v>38</v>
      </c>
      <c r="H47" s="8">
        <v>11325286</v>
      </c>
      <c r="I47" s="9">
        <v>2</v>
      </c>
      <c r="J47" s="10">
        <v>1</v>
      </c>
      <c r="K47" s="11">
        <v>631221</v>
      </c>
      <c r="L47" s="12">
        <v>5.57E-2</v>
      </c>
      <c r="M47" s="13" t="s">
        <v>225</v>
      </c>
      <c r="N47" s="13" t="s">
        <v>226</v>
      </c>
      <c r="O47" s="13" t="s">
        <v>84</v>
      </c>
      <c r="P47" s="8">
        <v>5259126</v>
      </c>
      <c r="Q47" s="8">
        <v>5890347</v>
      </c>
      <c r="R47" s="31" t="s">
        <v>227</v>
      </c>
    </row>
    <row r="48" spans="2:18" ht="15" thickBot="1" x14ac:dyDescent="0.35">
      <c r="B48" s="19">
        <f t="shared" si="0"/>
        <v>6</v>
      </c>
      <c r="C48" s="2"/>
      <c r="D48" s="2"/>
      <c r="E48" s="5" t="s">
        <v>51</v>
      </c>
      <c r="F48" s="6">
        <v>0</v>
      </c>
      <c r="G48" s="7">
        <v>6</v>
      </c>
      <c r="H48" s="8">
        <v>1505931</v>
      </c>
      <c r="I48" s="9">
        <v>2</v>
      </c>
      <c r="J48" s="10">
        <v>1</v>
      </c>
      <c r="K48" s="11">
        <v>304858</v>
      </c>
      <c r="L48" s="12">
        <v>0.2024</v>
      </c>
      <c r="M48" s="13" t="s">
        <v>228</v>
      </c>
      <c r="N48" s="13" t="s">
        <v>229</v>
      </c>
      <c r="O48" s="13" t="s">
        <v>230</v>
      </c>
      <c r="P48" s="8">
        <v>560282</v>
      </c>
      <c r="Q48" s="8">
        <v>865140</v>
      </c>
      <c r="R48" s="31" t="s">
        <v>231</v>
      </c>
    </row>
    <row r="49" spans="2:18" ht="15" thickBot="1" x14ac:dyDescent="0.35">
      <c r="B49" s="19">
        <f t="shared" si="0"/>
        <v>3</v>
      </c>
      <c r="C49" s="2"/>
      <c r="D49" s="2"/>
      <c r="E49" s="5" t="s">
        <v>52</v>
      </c>
      <c r="F49" s="14">
        <v>3</v>
      </c>
      <c r="G49" s="6">
        <v>0</v>
      </c>
      <c r="H49" s="8">
        <v>367428</v>
      </c>
      <c r="I49" s="15">
        <v>1</v>
      </c>
      <c r="J49" s="9">
        <v>2</v>
      </c>
      <c r="K49" s="16">
        <v>130116</v>
      </c>
      <c r="L49" s="17">
        <v>0.35410000000000003</v>
      </c>
      <c r="M49" s="13" t="s">
        <v>232</v>
      </c>
      <c r="N49" s="13" t="s">
        <v>233</v>
      </c>
      <c r="O49" s="13" t="s">
        <v>234</v>
      </c>
      <c r="P49" s="8">
        <v>242820</v>
      </c>
      <c r="Q49" s="8">
        <v>112704</v>
      </c>
      <c r="R49" s="31" t="s">
        <v>235</v>
      </c>
    </row>
    <row r="50" spans="2:18" ht="15" thickBot="1" x14ac:dyDescent="0.35">
      <c r="B50" s="19">
        <f t="shared" si="0"/>
        <v>13</v>
      </c>
      <c r="C50" s="2"/>
      <c r="D50" s="2"/>
      <c r="E50" s="5" t="s">
        <v>53</v>
      </c>
      <c r="F50" s="14">
        <v>13</v>
      </c>
      <c r="G50" s="6">
        <v>0</v>
      </c>
      <c r="H50" s="8">
        <v>4460524</v>
      </c>
      <c r="I50" s="15">
        <v>1</v>
      </c>
      <c r="J50" s="9">
        <v>2</v>
      </c>
      <c r="K50" s="16">
        <v>451138</v>
      </c>
      <c r="L50" s="17">
        <v>0.1011</v>
      </c>
      <c r="M50" s="13" t="s">
        <v>236</v>
      </c>
      <c r="N50" s="13" t="s">
        <v>237</v>
      </c>
      <c r="O50" s="13" t="s">
        <v>223</v>
      </c>
      <c r="P50" s="8">
        <v>2413568</v>
      </c>
      <c r="Q50" s="8">
        <v>1962430</v>
      </c>
      <c r="R50" s="31" t="s">
        <v>238</v>
      </c>
    </row>
    <row r="51" spans="2:18" ht="15" thickBot="1" x14ac:dyDescent="0.35">
      <c r="B51" s="19">
        <f t="shared" si="0"/>
        <v>12</v>
      </c>
      <c r="C51" s="2"/>
      <c r="D51" s="2"/>
      <c r="E51" s="5" t="s">
        <v>54</v>
      </c>
      <c r="F51" s="14">
        <v>12</v>
      </c>
      <c r="G51" s="6">
        <v>0</v>
      </c>
      <c r="H51" s="8">
        <v>4087631</v>
      </c>
      <c r="I51" s="15">
        <v>1</v>
      </c>
      <c r="J51" s="9">
        <v>2</v>
      </c>
      <c r="K51" s="16">
        <v>784961</v>
      </c>
      <c r="L51" s="17">
        <v>0.192</v>
      </c>
      <c r="M51" s="13" t="s">
        <v>239</v>
      </c>
      <c r="N51" s="13" t="s">
        <v>240</v>
      </c>
      <c r="O51" s="13" t="s">
        <v>241</v>
      </c>
      <c r="P51" s="8">
        <v>2369612</v>
      </c>
      <c r="Q51" s="8">
        <v>1584651</v>
      </c>
      <c r="R51" s="31" t="s">
        <v>242</v>
      </c>
    </row>
    <row r="52" spans="2:18" ht="15" thickBot="1" x14ac:dyDescent="0.35">
      <c r="B52" s="19">
        <f t="shared" si="0"/>
        <v>5</v>
      </c>
      <c r="C52" s="2"/>
      <c r="D52" s="2"/>
      <c r="E52" s="5" t="s">
        <v>55</v>
      </c>
      <c r="F52" s="6">
        <v>0</v>
      </c>
      <c r="G52" s="7">
        <v>5</v>
      </c>
      <c r="H52" s="8">
        <v>794731</v>
      </c>
      <c r="I52" s="9">
        <v>2</v>
      </c>
      <c r="J52" s="10">
        <v>1</v>
      </c>
      <c r="K52" s="11">
        <v>309398</v>
      </c>
      <c r="L52" s="12">
        <v>0.38929999999999998</v>
      </c>
      <c r="M52" s="13" t="s">
        <v>243</v>
      </c>
      <c r="N52" s="13" t="s">
        <v>244</v>
      </c>
      <c r="O52" s="13" t="s">
        <v>146</v>
      </c>
      <c r="P52" s="8">
        <v>235984</v>
      </c>
      <c r="Q52" s="8">
        <v>545382</v>
      </c>
      <c r="R52" s="31" t="s">
        <v>245</v>
      </c>
    </row>
    <row r="53" spans="2:18" ht="15" thickBot="1" x14ac:dyDescent="0.35">
      <c r="B53" s="19">
        <f t="shared" si="0"/>
        <v>10</v>
      </c>
      <c r="C53" s="2"/>
      <c r="D53" s="2"/>
      <c r="E53" s="5" t="s">
        <v>56</v>
      </c>
      <c r="F53" s="14">
        <v>10</v>
      </c>
      <c r="G53" s="6">
        <v>0</v>
      </c>
      <c r="H53" s="8">
        <v>3298041</v>
      </c>
      <c r="I53" s="15">
        <v>1</v>
      </c>
      <c r="J53" s="9">
        <v>2</v>
      </c>
      <c r="K53" s="16">
        <v>20682</v>
      </c>
      <c r="L53" s="17">
        <v>6.3E-3</v>
      </c>
      <c r="M53" s="13" t="s">
        <v>246</v>
      </c>
      <c r="N53" s="13" t="s">
        <v>247</v>
      </c>
      <c r="O53" s="13" t="s">
        <v>248</v>
      </c>
      <c r="P53" s="8">
        <v>1630866</v>
      </c>
      <c r="Q53" s="8">
        <v>1610184</v>
      </c>
      <c r="R53" s="31" t="s">
        <v>249</v>
      </c>
    </row>
    <row r="54" spans="2:18" ht="15" thickBot="1" x14ac:dyDescent="0.35">
      <c r="B54" s="19">
        <f t="shared" si="0"/>
        <v>3</v>
      </c>
      <c r="C54" s="136"/>
      <c r="D54" s="136"/>
      <c r="E54" s="34" t="s">
        <v>57</v>
      </c>
      <c r="F54" s="35">
        <v>0</v>
      </c>
      <c r="G54" s="36">
        <v>3</v>
      </c>
      <c r="H54" s="37">
        <v>276765</v>
      </c>
      <c r="I54" s="38">
        <v>2</v>
      </c>
      <c r="J54" s="39">
        <v>1</v>
      </c>
      <c r="K54" s="40">
        <v>120068</v>
      </c>
      <c r="L54" s="41">
        <v>0.43380000000000002</v>
      </c>
      <c r="M54" s="42" t="s">
        <v>250</v>
      </c>
      <c r="N54" s="42" t="s">
        <v>251</v>
      </c>
      <c r="O54" s="42" t="s">
        <v>252</v>
      </c>
      <c r="P54" s="37">
        <v>73491</v>
      </c>
      <c r="Q54" s="37">
        <v>193559</v>
      </c>
      <c r="R54" s="43" t="s">
        <v>253</v>
      </c>
    </row>
  </sheetData>
  <hyperlinks>
    <hyperlink ref="E4" r:id="rId1" display="https://uselectionatlas.org/RESULTS/data.php?fips=1&amp;year=2020&amp;datatype=county&amp;def=1&amp;f=1&amp;off=0&amp;elect=0" xr:uid="{AE7A426C-89F5-49A1-9025-5E7DE9621CC0}"/>
    <hyperlink ref="E5" r:id="rId2" display="https://uselectionatlas.org/RESULTS/data.php?fips=2&amp;year=2020&amp;datatype=county&amp;def=1&amp;f=1&amp;off=0&amp;elect=0" xr:uid="{73E0A807-7446-4BA2-A035-3282F3B9D531}"/>
    <hyperlink ref="E6" r:id="rId3" display="https://uselectionatlas.org/RESULTS/data.php?fips=4&amp;year=2020&amp;datatype=county&amp;def=1&amp;f=1&amp;off=0&amp;elect=0" xr:uid="{11E2AEB9-E67F-43DB-A46B-4D9C5B53BBD3}"/>
    <hyperlink ref="E7" r:id="rId4" display="https://uselectionatlas.org/RESULTS/data.php?fips=5&amp;year=2020&amp;datatype=county&amp;def=1&amp;f=1&amp;off=0&amp;elect=0" xr:uid="{93F5EF80-C22D-4ABF-B3BE-451190ED3AE3}"/>
    <hyperlink ref="E8" r:id="rId5" display="https://uselectionatlas.org/RESULTS/data.php?fips=6&amp;year=2020&amp;datatype=county&amp;def=1&amp;f=1&amp;off=0&amp;elect=0" xr:uid="{0DEDABC6-8D54-47D8-8EB3-6FCF4759986E}"/>
    <hyperlink ref="E9" r:id="rId6" display="https://uselectionatlas.org/RESULTS/data.php?fips=8&amp;year=2020&amp;datatype=county&amp;def=1&amp;f=1&amp;off=0&amp;elect=0" xr:uid="{AD0862F1-2D80-40BA-8FF2-400C600DF2B3}"/>
    <hyperlink ref="E10" r:id="rId7" display="https://uselectionatlas.org/RESULTS/data.php?fips=9&amp;year=2020&amp;datatype=county&amp;def=1&amp;f=1&amp;off=0&amp;elect=0" xr:uid="{717559AC-72EB-402E-B7A9-504435320C16}"/>
    <hyperlink ref="E11" r:id="rId8" display="https://uselectionatlas.org/RESULTS/data.php?fips=10&amp;year=2020&amp;datatype=county&amp;def=1&amp;f=1&amp;off=0&amp;elect=0" xr:uid="{74AFCEBE-7D16-46C6-BC94-05EC77763634}"/>
    <hyperlink ref="E12" r:id="rId9" display="https://uselectionatlas.org/RESULTS/data.php?fips=11&amp;year=2020&amp;datatype=county&amp;def=1&amp;f=1&amp;off=0&amp;elect=0" xr:uid="{98CA797D-4737-4A6C-B93B-5A8F2617CB36}"/>
    <hyperlink ref="E13" r:id="rId10" display="https://uselectionatlas.org/RESULTS/data.php?fips=12&amp;year=2020&amp;datatype=county&amp;def=1&amp;f=1&amp;off=0&amp;elect=0" xr:uid="{3593B3E7-F463-4F42-AF38-C5238382B4AA}"/>
    <hyperlink ref="E14" r:id="rId11" display="https://uselectionatlas.org/RESULTS/data.php?fips=13&amp;year=2020&amp;datatype=county&amp;def=1&amp;f=1&amp;off=0&amp;elect=0" xr:uid="{C0AACCDE-6028-40A0-8840-3FBAF5A80DF4}"/>
    <hyperlink ref="E15" r:id="rId12" display="https://uselectionatlas.org/RESULTS/data.php?fips=15&amp;year=2020&amp;datatype=county&amp;def=1&amp;f=1&amp;off=0&amp;elect=0" xr:uid="{43068051-144F-485C-8893-4DB25DB073BF}"/>
    <hyperlink ref="E16" r:id="rId13" display="https://uselectionatlas.org/RESULTS/data.php?fips=16&amp;year=2020&amp;datatype=county&amp;def=1&amp;f=1&amp;off=0&amp;elect=0" xr:uid="{D1875A4B-880F-47ED-961F-779809E2B9E2}"/>
    <hyperlink ref="E17" r:id="rId14" display="https://uselectionatlas.org/RESULTS/data.php?fips=17&amp;year=2020&amp;datatype=county&amp;def=1&amp;f=1&amp;off=0&amp;elect=0" xr:uid="{D99CC56E-5D63-4289-AAA7-004B12C4CAEF}"/>
    <hyperlink ref="E18" r:id="rId15" display="https://uselectionatlas.org/RESULTS/data.php?fips=18&amp;year=2020&amp;datatype=county&amp;def=1&amp;f=1&amp;off=0&amp;elect=0" xr:uid="{72081B89-E4A7-4B9E-9BB1-62A0D073C140}"/>
    <hyperlink ref="E19" r:id="rId16" display="https://uselectionatlas.org/RESULTS/data.php?fips=19&amp;year=2020&amp;datatype=county&amp;def=1&amp;f=1&amp;off=0&amp;elect=0" xr:uid="{1D8606F4-1156-42B2-82DD-E42E7CA747FF}"/>
    <hyperlink ref="E20" r:id="rId17" display="https://uselectionatlas.org/RESULTS/data.php?fips=20&amp;year=2020&amp;datatype=county&amp;def=1&amp;f=1&amp;off=0&amp;elect=0" xr:uid="{7043CB42-B41E-44D5-9BD4-E71CDE17F634}"/>
    <hyperlink ref="E21" r:id="rId18" display="https://uselectionatlas.org/RESULTS/data.php?fips=21&amp;year=2020&amp;datatype=county&amp;def=1&amp;f=1&amp;off=0&amp;elect=0" xr:uid="{3C20AFC4-FD8B-4454-97BD-30A32B957CCE}"/>
    <hyperlink ref="E22" r:id="rId19" display="https://uselectionatlas.org/RESULTS/data.php?fips=22&amp;year=2020&amp;datatype=county&amp;def=1&amp;f=1&amp;off=0&amp;elect=0" xr:uid="{90383989-0922-4935-A437-F5A49F96EDC9}"/>
    <hyperlink ref="E23" r:id="rId20" display="https://uselectionatlas.org/RESULTS/data.php?fips=23&amp;year=2020&amp;datatype=county&amp;def=1&amp;f=1&amp;off=0&amp;elect=0" xr:uid="{80E3F264-5794-4E93-8C97-57300E77E0E9}"/>
    <hyperlink ref="E24" r:id="rId21" display="https://uselectionatlas.org/RESULTS/data.php?fips=24&amp;year=2020&amp;datatype=county&amp;def=1&amp;f=1&amp;off=0&amp;elect=0" xr:uid="{01BCDB7F-96D3-4560-85A4-CEF6C9E492D4}"/>
    <hyperlink ref="E25" r:id="rId22" display="https://uselectionatlas.org/RESULTS/data.php?fips=25&amp;year=2020&amp;datatype=county&amp;def=1&amp;f=1&amp;off=0&amp;elect=0" xr:uid="{E8717C24-3DC5-4AB3-AF6F-7E37C0D69F9F}"/>
    <hyperlink ref="E26" r:id="rId23" display="https://uselectionatlas.org/RESULTS/data.php?fips=26&amp;year=2020&amp;datatype=county&amp;def=1&amp;f=1&amp;off=0&amp;elect=0" xr:uid="{80309EA0-C6C5-4212-A7AD-B15E5A167B0F}"/>
    <hyperlink ref="E27" r:id="rId24" display="https://uselectionatlas.org/RESULTS/data.php?fips=27&amp;year=2020&amp;datatype=county&amp;def=1&amp;f=1&amp;off=0&amp;elect=0" xr:uid="{46992F75-AE40-4783-B335-63DD0FA58CE9}"/>
    <hyperlink ref="E28" r:id="rId25" display="https://uselectionatlas.org/RESULTS/data.php?fips=28&amp;year=2020&amp;datatype=county&amp;def=1&amp;f=1&amp;off=0&amp;elect=0" xr:uid="{91238E43-FCEF-41D6-8927-B4A4649E2A54}"/>
    <hyperlink ref="E29" r:id="rId26" display="https://uselectionatlas.org/RESULTS/data.php?fips=29&amp;year=2020&amp;datatype=county&amp;def=1&amp;f=1&amp;off=0&amp;elect=0" xr:uid="{4F50B2A8-23B2-46E6-A2A3-3327E32517FA}"/>
    <hyperlink ref="E30" r:id="rId27" display="https://uselectionatlas.org/RESULTS/data.php?fips=30&amp;year=2020&amp;datatype=county&amp;def=1&amp;f=1&amp;off=0&amp;elect=0" xr:uid="{1CF02662-9AFD-41BD-8072-FAE0942AE740}"/>
    <hyperlink ref="E31" r:id="rId28" display="https://uselectionatlas.org/RESULTS/data.php?fips=31&amp;year=2020&amp;datatype=county&amp;def=1&amp;f=1&amp;off=0&amp;elect=0" xr:uid="{E7F58391-F4E9-4B88-A3BD-968CB57A3FC5}"/>
    <hyperlink ref="E32" r:id="rId29" display="https://uselectionatlas.org/RESULTS/data.php?fips=32&amp;year=2020&amp;datatype=county&amp;def=1&amp;f=1&amp;off=0&amp;elect=0" xr:uid="{532313CB-D5E3-437C-A3B4-6260F0F6D959}"/>
    <hyperlink ref="E33" r:id="rId30" display="https://uselectionatlas.org/RESULTS/data.php?fips=33&amp;year=2020&amp;datatype=county&amp;def=1&amp;f=1&amp;off=0&amp;elect=0" xr:uid="{A90C39EB-5CF8-41A3-ADAC-90E254877C6B}"/>
    <hyperlink ref="E34" r:id="rId31" display="https://uselectionatlas.org/RESULTS/data.php?fips=34&amp;year=2020&amp;datatype=county&amp;def=1&amp;f=1&amp;off=0&amp;elect=0" xr:uid="{9F10B776-5F52-4A78-BEB2-4B85DBC6341C}"/>
    <hyperlink ref="E35" r:id="rId32" display="https://uselectionatlas.org/RESULTS/data.php?fips=35&amp;year=2020&amp;datatype=county&amp;def=1&amp;f=1&amp;off=0&amp;elect=0" xr:uid="{0B7B9735-42E9-4BBF-89DF-404C43C350F6}"/>
    <hyperlink ref="E36" r:id="rId33" display="https://uselectionatlas.org/RESULTS/data.php?fips=36&amp;year=2020&amp;datatype=county&amp;def=1&amp;f=1&amp;off=0&amp;elect=0" xr:uid="{20442F68-F116-4C37-B3AC-ED0EC452F6D2}"/>
    <hyperlink ref="E37" r:id="rId34" display="https://uselectionatlas.org/RESULTS/data.php?fips=37&amp;year=2020&amp;datatype=county&amp;def=1&amp;f=1&amp;off=0&amp;elect=0" xr:uid="{FEF19016-26B1-420F-8D6D-32224256662A}"/>
    <hyperlink ref="E38" r:id="rId35" display="https://uselectionatlas.org/RESULTS/data.php?fips=38&amp;year=2020&amp;datatype=county&amp;def=1&amp;f=1&amp;off=0&amp;elect=0" xr:uid="{4CB683DC-827C-4DD9-9615-99BF6F708D5A}"/>
    <hyperlink ref="E39" r:id="rId36" display="https://uselectionatlas.org/RESULTS/data.php?fips=39&amp;year=2020&amp;datatype=county&amp;def=1&amp;f=1&amp;off=0&amp;elect=0" xr:uid="{6C4821BF-BB5D-4A8B-8F71-50D270A21D60}"/>
    <hyperlink ref="E40" r:id="rId37" display="https://uselectionatlas.org/RESULTS/data.php?fips=40&amp;year=2020&amp;datatype=county&amp;def=1&amp;f=1&amp;off=0&amp;elect=0" xr:uid="{99236835-5D42-4981-A8E8-04EC2E9B3ED4}"/>
    <hyperlink ref="E41" r:id="rId38" display="https://uselectionatlas.org/RESULTS/data.php?fips=41&amp;year=2020&amp;datatype=county&amp;def=1&amp;f=1&amp;off=0&amp;elect=0" xr:uid="{08C47A7A-D499-4ABE-8F94-78F849E87F21}"/>
    <hyperlink ref="E42" r:id="rId39" display="https://uselectionatlas.org/RESULTS/data.php?fips=42&amp;year=2020&amp;datatype=county&amp;def=1&amp;f=1&amp;off=0&amp;elect=0" xr:uid="{56827894-A621-4CCB-BD16-9AB6F9CC38F9}"/>
    <hyperlink ref="E43" r:id="rId40" display="https://uselectionatlas.org/RESULTS/data.php?fips=44&amp;year=2020&amp;datatype=county&amp;def=1&amp;f=1&amp;off=0&amp;elect=0" xr:uid="{69445932-9563-4D96-B2B0-FD70F55C3A4A}"/>
    <hyperlink ref="E44" r:id="rId41" display="https://uselectionatlas.org/RESULTS/data.php?fips=45&amp;year=2020&amp;datatype=county&amp;def=1&amp;f=1&amp;off=0&amp;elect=0" xr:uid="{0D7D540A-F385-46A7-B5B1-CA4DC3698524}"/>
    <hyperlink ref="E45" r:id="rId42" display="https://uselectionatlas.org/RESULTS/data.php?fips=46&amp;year=2020&amp;datatype=county&amp;def=1&amp;f=1&amp;off=0&amp;elect=0" xr:uid="{B13C0C6A-9DC2-4B24-ACF8-1F0966E2D5B4}"/>
    <hyperlink ref="E46" r:id="rId43" display="https://uselectionatlas.org/RESULTS/data.php?fips=47&amp;year=2020&amp;datatype=county&amp;def=1&amp;f=1&amp;off=0&amp;elect=0" xr:uid="{1BF1ACC8-D11D-42BB-87C7-D9115F9A423B}"/>
    <hyperlink ref="E47" r:id="rId44" display="https://uselectionatlas.org/RESULTS/data.php?fips=48&amp;year=2020&amp;datatype=county&amp;def=1&amp;f=1&amp;off=0&amp;elect=0" xr:uid="{F190A6B1-8FD4-4444-B9C3-5E3E03CC3A88}"/>
    <hyperlink ref="E48" r:id="rId45" display="https://uselectionatlas.org/RESULTS/data.php?fips=49&amp;year=2020&amp;datatype=county&amp;def=1&amp;f=1&amp;off=0&amp;elect=0" xr:uid="{784AD64D-791F-435E-9FD3-4CC7280129F2}"/>
    <hyperlink ref="E49" r:id="rId46" display="https://uselectionatlas.org/RESULTS/data.php?fips=50&amp;year=2020&amp;datatype=county&amp;def=1&amp;f=1&amp;off=0&amp;elect=0" xr:uid="{6C9A74E1-F85A-4BDC-95DD-9EE68D980993}"/>
    <hyperlink ref="E50" r:id="rId47" display="https://uselectionatlas.org/RESULTS/data.php?fips=51&amp;year=2020&amp;datatype=county&amp;def=1&amp;f=1&amp;off=0&amp;elect=0" xr:uid="{AD0FD62D-7A72-419B-8557-19732E6D94E8}"/>
    <hyperlink ref="E51" r:id="rId48" display="https://uselectionatlas.org/RESULTS/data.php?fips=53&amp;year=2020&amp;datatype=county&amp;def=1&amp;f=1&amp;off=0&amp;elect=0" xr:uid="{99CD5F71-EF34-4438-987A-23BA8DB574F5}"/>
    <hyperlink ref="E52" r:id="rId49" display="https://uselectionatlas.org/RESULTS/data.php?fips=54&amp;year=2020&amp;datatype=county&amp;def=1&amp;f=1&amp;off=0&amp;elect=0" xr:uid="{3E4BDEE3-AA0C-42CE-8D31-CA52C9968919}"/>
    <hyperlink ref="E53" r:id="rId50" display="https://uselectionatlas.org/RESULTS/data.php?fips=55&amp;year=2020&amp;datatype=county&amp;def=1&amp;f=1&amp;off=0&amp;elect=0" xr:uid="{C3A20D66-E3BC-4C10-B5E0-2ABB59AE4DB6}"/>
    <hyperlink ref="E54" r:id="rId51" display="https://uselectionatlas.org/RESULTS/data.php?fips=56&amp;year=2020&amp;datatype=county&amp;def=1&amp;f=1&amp;off=0&amp;elect=0" xr:uid="{A55B3B07-8A9F-474C-88F0-8833BF7AACC9}"/>
  </hyperlinks>
  <pageMargins left="0.7" right="0.7" top="0.75" bottom="0.75" header="0.3" footer="0.3"/>
  <drawing r:id="rId5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53E1-EE84-4E34-96E6-B0B11CD1B902}">
  <dimension ref="D1:T54"/>
  <sheetViews>
    <sheetView workbookViewId="0">
      <selection activeCell="F15" sqref="F15:T15"/>
    </sheetView>
  </sheetViews>
  <sheetFormatPr defaultRowHeight="14.4" x14ac:dyDescent="0.3"/>
  <sheetData>
    <row r="1" spans="4:20" ht="28.2" thickBot="1" x14ac:dyDescent="0.35">
      <c r="F1" s="74" t="s">
        <v>1547</v>
      </c>
      <c r="G1" s="76" t="s">
        <v>1548</v>
      </c>
      <c r="H1" s="75" t="s">
        <v>1548</v>
      </c>
      <c r="I1" s="77" t="s">
        <v>1548</v>
      </c>
      <c r="J1" s="74" t="s">
        <v>1549</v>
      </c>
      <c r="K1" s="76" t="s">
        <v>2778</v>
      </c>
      <c r="L1" s="75" t="s">
        <v>2779</v>
      </c>
      <c r="M1" s="77" t="s">
        <v>2778</v>
      </c>
      <c r="N1" s="117" t="s">
        <v>2176</v>
      </c>
      <c r="O1" s="74" t="s">
        <v>1552</v>
      </c>
      <c r="P1" s="74" t="s">
        <v>1553</v>
      </c>
      <c r="Q1" s="76" t="s">
        <v>2780</v>
      </c>
      <c r="R1" s="75" t="s">
        <v>2781</v>
      </c>
      <c r="S1" s="77" t="s">
        <v>2782</v>
      </c>
      <c r="T1" s="117" t="s">
        <v>2178</v>
      </c>
    </row>
    <row r="2" spans="4:20" ht="15" thickBot="1" x14ac:dyDescent="0.35"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4:20" ht="15" thickBot="1" x14ac:dyDescent="0.35"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</row>
    <row r="4" spans="4:20" ht="15" thickBot="1" x14ac:dyDescent="0.35">
      <c r="D4" t="s">
        <v>7</v>
      </c>
      <c r="F4" s="5" t="s">
        <v>7</v>
      </c>
      <c r="G4" s="84">
        <v>0</v>
      </c>
      <c r="H4" s="84">
        <v>0</v>
      </c>
      <c r="I4" s="108">
        <v>11</v>
      </c>
      <c r="J4" s="85">
        <v>214980</v>
      </c>
      <c r="K4" s="87">
        <v>0</v>
      </c>
      <c r="L4" s="87">
        <v>2</v>
      </c>
      <c r="M4" s="109">
        <v>1</v>
      </c>
      <c r="N4" s="88">
        <v>3</v>
      </c>
      <c r="O4" s="110">
        <v>130513</v>
      </c>
      <c r="P4" s="111">
        <v>0.60709999999999997</v>
      </c>
      <c r="Q4" s="91" t="s">
        <v>423</v>
      </c>
      <c r="R4" s="91" t="s">
        <v>2783</v>
      </c>
      <c r="S4" s="91" t="s">
        <v>2784</v>
      </c>
      <c r="T4" s="91" t="s">
        <v>1300</v>
      </c>
    </row>
    <row r="5" spans="4:20" ht="15" thickBot="1" x14ac:dyDescent="0.35">
      <c r="D5" t="s">
        <v>8</v>
      </c>
      <c r="F5" s="5"/>
      <c r="G5" s="84"/>
      <c r="H5" s="84"/>
      <c r="I5" s="108"/>
      <c r="J5" s="85"/>
      <c r="K5" s="87"/>
      <c r="L5" s="87"/>
      <c r="M5" s="109"/>
      <c r="N5" s="88"/>
      <c r="O5" s="110"/>
      <c r="P5" s="111"/>
      <c r="Q5" s="91"/>
      <c r="R5" s="91"/>
      <c r="S5" s="91"/>
      <c r="T5" s="91"/>
    </row>
    <row r="6" spans="4:20" ht="15" thickBot="1" x14ac:dyDescent="0.35">
      <c r="D6" t="s">
        <v>9</v>
      </c>
      <c r="F6" s="5" t="s">
        <v>9</v>
      </c>
      <c r="G6" s="93">
        <v>4</v>
      </c>
      <c r="H6" s="84">
        <v>0</v>
      </c>
      <c r="I6" s="84">
        <v>0</v>
      </c>
      <c r="J6" s="85">
        <v>177065</v>
      </c>
      <c r="K6" s="94">
        <v>1</v>
      </c>
      <c r="L6" s="87">
        <v>2</v>
      </c>
      <c r="M6" s="87">
        <v>0</v>
      </c>
      <c r="N6" s="88">
        <v>3</v>
      </c>
      <c r="O6" s="95">
        <v>17654</v>
      </c>
      <c r="P6" s="96">
        <v>9.9699999999999997E-2</v>
      </c>
      <c r="Q6" s="91" t="s">
        <v>2785</v>
      </c>
      <c r="R6" s="91" t="s">
        <v>757</v>
      </c>
      <c r="S6" s="91" t="s">
        <v>423</v>
      </c>
      <c r="T6" s="91" t="s">
        <v>68</v>
      </c>
    </row>
    <row r="7" spans="4:20" ht="15" thickBot="1" x14ac:dyDescent="0.35">
      <c r="D7" t="s">
        <v>10</v>
      </c>
      <c r="F7" s="5" t="s">
        <v>10</v>
      </c>
      <c r="G7" s="93">
        <v>9</v>
      </c>
      <c r="H7" s="84">
        <v>0</v>
      </c>
      <c r="I7" s="84">
        <v>0</v>
      </c>
      <c r="J7" s="85">
        <v>242475</v>
      </c>
      <c r="K7" s="94">
        <v>1</v>
      </c>
      <c r="L7" s="87">
        <v>2</v>
      </c>
      <c r="M7" s="88">
        <v>3</v>
      </c>
      <c r="N7" s="87">
        <v>5</v>
      </c>
      <c r="O7" s="95">
        <v>98700</v>
      </c>
      <c r="P7" s="96">
        <v>0.40710000000000002</v>
      </c>
      <c r="Q7" s="91" t="s">
        <v>2640</v>
      </c>
      <c r="R7" s="91" t="s">
        <v>2786</v>
      </c>
      <c r="S7" s="91" t="s">
        <v>2787</v>
      </c>
      <c r="T7" s="91" t="s">
        <v>1243</v>
      </c>
    </row>
    <row r="8" spans="4:20" ht="15" thickBot="1" x14ac:dyDescent="0.35">
      <c r="D8" t="s">
        <v>11</v>
      </c>
      <c r="F8" s="5" t="s">
        <v>11</v>
      </c>
      <c r="G8" s="93">
        <v>25</v>
      </c>
      <c r="H8" s="84">
        <v>0</v>
      </c>
      <c r="I8" s="84">
        <v>0</v>
      </c>
      <c r="J8" s="85">
        <v>4021538</v>
      </c>
      <c r="K8" s="94">
        <v>1</v>
      </c>
      <c r="L8" s="87">
        <v>2</v>
      </c>
      <c r="M8" s="87">
        <v>6</v>
      </c>
      <c r="N8" s="88">
        <v>3</v>
      </c>
      <c r="O8" s="95">
        <v>17865</v>
      </c>
      <c r="P8" s="96">
        <v>4.4000000000000003E-3</v>
      </c>
      <c r="Q8" s="91" t="s">
        <v>1899</v>
      </c>
      <c r="R8" s="91" t="s">
        <v>2788</v>
      </c>
      <c r="S8" s="91" t="s">
        <v>2480</v>
      </c>
      <c r="T8" s="91" t="s">
        <v>2789</v>
      </c>
    </row>
    <row r="9" spans="4:20" ht="15" thickBot="1" x14ac:dyDescent="0.35">
      <c r="D9" t="s">
        <v>12</v>
      </c>
      <c r="F9" s="5" t="s">
        <v>12</v>
      </c>
      <c r="G9" s="93">
        <v>6</v>
      </c>
      <c r="H9" s="84">
        <v>0</v>
      </c>
      <c r="I9" s="84">
        <v>0</v>
      </c>
      <c r="J9" s="85">
        <v>515237</v>
      </c>
      <c r="K9" s="94">
        <v>1</v>
      </c>
      <c r="L9" s="87">
        <v>2</v>
      </c>
      <c r="M9" s="87">
        <v>0</v>
      </c>
      <c r="N9" s="88">
        <v>3</v>
      </c>
      <c r="O9" s="95">
        <v>27574</v>
      </c>
      <c r="P9" s="96">
        <v>5.3499999999999999E-2</v>
      </c>
      <c r="Q9" s="91" t="s">
        <v>2790</v>
      </c>
      <c r="R9" s="91" t="s">
        <v>1149</v>
      </c>
      <c r="S9" s="91" t="s">
        <v>423</v>
      </c>
      <c r="T9" s="91" t="s">
        <v>364</v>
      </c>
    </row>
    <row r="10" spans="4:20" ht="15" thickBot="1" x14ac:dyDescent="0.35">
      <c r="D10" t="s">
        <v>13</v>
      </c>
      <c r="F10" s="5" t="s">
        <v>13</v>
      </c>
      <c r="G10" s="84">
        <v>0</v>
      </c>
      <c r="H10" s="83">
        <v>8</v>
      </c>
      <c r="I10" s="84">
        <v>0</v>
      </c>
      <c r="J10" s="85">
        <v>883518</v>
      </c>
      <c r="K10" s="87">
        <v>2</v>
      </c>
      <c r="L10" s="86">
        <v>1</v>
      </c>
      <c r="M10" s="87">
        <v>0</v>
      </c>
      <c r="N10" s="88">
        <v>3</v>
      </c>
      <c r="O10" s="89">
        <v>14457</v>
      </c>
      <c r="P10" s="90">
        <v>1.6400000000000001E-2</v>
      </c>
      <c r="Q10" s="91" t="s">
        <v>1102</v>
      </c>
      <c r="R10" s="91" t="s">
        <v>2470</v>
      </c>
      <c r="S10" s="91" t="s">
        <v>423</v>
      </c>
      <c r="T10" s="91" t="s">
        <v>84</v>
      </c>
    </row>
    <row r="11" spans="4:20" ht="15" thickBot="1" x14ac:dyDescent="0.35">
      <c r="D11" t="s">
        <v>14</v>
      </c>
      <c r="F11" s="5" t="s">
        <v>14</v>
      </c>
      <c r="G11" s="84">
        <v>0</v>
      </c>
      <c r="H11" s="83">
        <v>3</v>
      </c>
      <c r="I11" s="84">
        <v>0</v>
      </c>
      <c r="J11" s="85">
        <v>139073</v>
      </c>
      <c r="K11" s="87">
        <v>2</v>
      </c>
      <c r="L11" s="86">
        <v>1</v>
      </c>
      <c r="M11" s="87">
        <v>0</v>
      </c>
      <c r="N11" s="88">
        <v>3</v>
      </c>
      <c r="O11" s="89">
        <v>1775</v>
      </c>
      <c r="P11" s="90">
        <v>1.2800000000000001E-2</v>
      </c>
      <c r="Q11" s="91" t="s">
        <v>2542</v>
      </c>
      <c r="R11" s="91" t="s">
        <v>2791</v>
      </c>
      <c r="S11" s="91" t="s">
        <v>423</v>
      </c>
      <c r="T11" s="91" t="s">
        <v>1216</v>
      </c>
    </row>
    <row r="12" spans="4:20" ht="15" thickBot="1" x14ac:dyDescent="0.35">
      <c r="D12" t="s">
        <v>15</v>
      </c>
      <c r="F12" s="5"/>
      <c r="G12" s="84"/>
      <c r="H12" s="83"/>
      <c r="I12" s="84"/>
      <c r="J12" s="85"/>
      <c r="K12" s="87"/>
      <c r="L12" s="86"/>
      <c r="M12" s="87"/>
      <c r="N12" s="88"/>
      <c r="O12" s="89"/>
      <c r="P12" s="90"/>
      <c r="Q12" s="91"/>
      <c r="R12" s="91"/>
      <c r="S12" s="91"/>
      <c r="T12" s="91"/>
    </row>
    <row r="13" spans="4:20" ht="15" thickBot="1" x14ac:dyDescent="0.35">
      <c r="D13" t="s">
        <v>16</v>
      </c>
      <c r="F13" s="5" t="s">
        <v>16</v>
      </c>
      <c r="G13" s="93">
        <v>8</v>
      </c>
      <c r="H13" s="84">
        <v>0</v>
      </c>
      <c r="I13" s="84">
        <v>0</v>
      </c>
      <c r="J13" s="85">
        <v>577643</v>
      </c>
      <c r="K13" s="94">
        <v>1</v>
      </c>
      <c r="L13" s="87">
        <v>2</v>
      </c>
      <c r="M13" s="88">
        <v>3</v>
      </c>
      <c r="N13" s="87">
        <v>4</v>
      </c>
      <c r="O13" s="95">
        <v>87708</v>
      </c>
      <c r="P13" s="96">
        <v>0.15179999999999999</v>
      </c>
      <c r="Q13" s="91" t="s">
        <v>247</v>
      </c>
      <c r="R13" s="91" t="s">
        <v>2792</v>
      </c>
      <c r="S13" s="91" t="s">
        <v>2793</v>
      </c>
      <c r="T13" s="91" t="s">
        <v>1234</v>
      </c>
    </row>
    <row r="14" spans="4:20" ht="15" thickBot="1" x14ac:dyDescent="0.35">
      <c r="D14" t="s">
        <v>17</v>
      </c>
      <c r="F14" s="5" t="s">
        <v>17</v>
      </c>
      <c r="G14" s="93">
        <v>12</v>
      </c>
      <c r="H14" s="84">
        <v>0</v>
      </c>
      <c r="I14" s="84">
        <v>0</v>
      </c>
      <c r="J14" s="85">
        <v>418764</v>
      </c>
      <c r="K14" s="94">
        <v>1</v>
      </c>
      <c r="L14" s="88">
        <v>3</v>
      </c>
      <c r="M14" s="87">
        <v>2</v>
      </c>
      <c r="N14" s="87">
        <v>4</v>
      </c>
      <c r="O14" s="95">
        <v>169591</v>
      </c>
      <c r="P14" s="96">
        <v>0.40500000000000003</v>
      </c>
      <c r="Q14" s="91" t="s">
        <v>2794</v>
      </c>
      <c r="R14" s="91" t="s">
        <v>2795</v>
      </c>
      <c r="S14" s="91" t="s">
        <v>2796</v>
      </c>
      <c r="T14" s="91" t="s">
        <v>1271</v>
      </c>
    </row>
    <row r="15" spans="4:20" ht="15" thickBot="1" x14ac:dyDescent="0.35">
      <c r="D15" t="s">
        <v>18</v>
      </c>
      <c r="F15" s="5"/>
      <c r="G15" s="93"/>
      <c r="H15" s="84"/>
      <c r="I15" s="84"/>
      <c r="J15" s="85"/>
      <c r="K15" s="94"/>
      <c r="L15" s="88"/>
      <c r="M15" s="87"/>
      <c r="N15" s="87"/>
      <c r="O15" s="95"/>
      <c r="P15" s="96"/>
      <c r="Q15" s="91"/>
      <c r="R15" s="91"/>
      <c r="S15" s="91"/>
      <c r="T15" s="91"/>
    </row>
    <row r="16" spans="4:20" ht="15" thickBot="1" x14ac:dyDescent="0.35">
      <c r="D16" t="s">
        <v>19</v>
      </c>
      <c r="F16" s="5" t="s">
        <v>19</v>
      </c>
      <c r="G16" s="93">
        <v>4</v>
      </c>
      <c r="H16" s="84">
        <v>0</v>
      </c>
      <c r="I16" s="84">
        <v>0</v>
      </c>
      <c r="J16" s="85">
        <v>214816</v>
      </c>
      <c r="K16" s="94">
        <v>1</v>
      </c>
      <c r="L16" s="87">
        <v>2</v>
      </c>
      <c r="M16" s="87">
        <v>0</v>
      </c>
      <c r="N16" s="88">
        <v>3</v>
      </c>
      <c r="O16" s="95">
        <v>5856</v>
      </c>
      <c r="P16" s="96">
        <v>2.7300000000000001E-2</v>
      </c>
      <c r="Q16" s="91" t="s">
        <v>2485</v>
      </c>
      <c r="R16" s="91" t="s">
        <v>2797</v>
      </c>
      <c r="S16" s="91" t="s">
        <v>423</v>
      </c>
      <c r="T16" s="91" t="s">
        <v>370</v>
      </c>
    </row>
    <row r="17" spans="4:20" ht="15" thickBot="1" x14ac:dyDescent="0.35">
      <c r="D17" t="s">
        <v>20</v>
      </c>
      <c r="F17" s="5" t="s">
        <v>20</v>
      </c>
      <c r="G17" s="93">
        <v>28</v>
      </c>
      <c r="H17" s="84">
        <v>0</v>
      </c>
      <c r="I17" s="84">
        <v>0</v>
      </c>
      <c r="J17" s="85">
        <v>3984046</v>
      </c>
      <c r="K17" s="94">
        <v>1</v>
      </c>
      <c r="L17" s="87">
        <v>2</v>
      </c>
      <c r="M17" s="87">
        <v>0</v>
      </c>
      <c r="N17" s="87">
        <v>0</v>
      </c>
      <c r="O17" s="95">
        <v>33612</v>
      </c>
      <c r="P17" s="96">
        <v>8.3999999999999995E-3</v>
      </c>
      <c r="Q17" s="91" t="s">
        <v>425</v>
      </c>
      <c r="R17" s="91" t="s">
        <v>66</v>
      </c>
      <c r="S17" s="91" t="s">
        <v>423</v>
      </c>
      <c r="T17" s="91" t="s">
        <v>423</v>
      </c>
    </row>
    <row r="18" spans="4:20" ht="15" thickBot="1" x14ac:dyDescent="0.35">
      <c r="D18" t="s">
        <v>21</v>
      </c>
      <c r="F18" s="5" t="s">
        <v>21</v>
      </c>
      <c r="G18" s="84">
        <v>0</v>
      </c>
      <c r="H18" s="83">
        <v>13</v>
      </c>
      <c r="I18" s="84">
        <v>0</v>
      </c>
      <c r="J18" s="85">
        <v>1656214</v>
      </c>
      <c r="K18" s="87">
        <v>2</v>
      </c>
      <c r="L18" s="86">
        <v>1</v>
      </c>
      <c r="M18" s="87">
        <v>0</v>
      </c>
      <c r="N18" s="87">
        <v>4</v>
      </c>
      <c r="O18" s="89">
        <v>13246</v>
      </c>
      <c r="P18" s="90">
        <v>8.0000000000000002E-3</v>
      </c>
      <c r="Q18" s="91" t="s">
        <v>2798</v>
      </c>
      <c r="R18" s="91" t="s">
        <v>2799</v>
      </c>
      <c r="S18" s="91" t="s">
        <v>423</v>
      </c>
      <c r="T18" s="91" t="s">
        <v>1404</v>
      </c>
    </row>
    <row r="19" spans="4:20" ht="15" thickBot="1" x14ac:dyDescent="0.35">
      <c r="D19" t="s">
        <v>22</v>
      </c>
      <c r="F19" s="5" t="s">
        <v>22</v>
      </c>
      <c r="G19" s="93">
        <v>10</v>
      </c>
      <c r="H19" s="84">
        <v>0</v>
      </c>
      <c r="I19" s="84">
        <v>0</v>
      </c>
      <c r="J19" s="85">
        <v>1038272</v>
      </c>
      <c r="K19" s="94">
        <v>1</v>
      </c>
      <c r="L19" s="87">
        <v>2</v>
      </c>
      <c r="M19" s="87">
        <v>0</v>
      </c>
      <c r="N19" s="88">
        <v>3</v>
      </c>
      <c r="O19" s="95">
        <v>28362</v>
      </c>
      <c r="P19" s="96">
        <v>2.7300000000000001E-2</v>
      </c>
      <c r="Q19" s="91" t="s">
        <v>2800</v>
      </c>
      <c r="R19" s="91" t="s">
        <v>1527</v>
      </c>
      <c r="S19" s="91" t="s">
        <v>423</v>
      </c>
      <c r="T19" s="91" t="s">
        <v>1186</v>
      </c>
    </row>
    <row r="20" spans="4:20" ht="15" thickBot="1" x14ac:dyDescent="0.35">
      <c r="D20" t="s">
        <v>23</v>
      </c>
      <c r="F20" s="5" t="s">
        <v>23</v>
      </c>
      <c r="G20" s="84">
        <v>0</v>
      </c>
      <c r="H20" s="83">
        <v>8</v>
      </c>
      <c r="I20" s="84">
        <v>0</v>
      </c>
      <c r="J20" s="85">
        <v>788819</v>
      </c>
      <c r="K20" s="87">
        <v>2</v>
      </c>
      <c r="L20" s="86">
        <v>1</v>
      </c>
      <c r="M20" s="87">
        <v>0</v>
      </c>
      <c r="N20" s="87">
        <v>4</v>
      </c>
      <c r="O20" s="89">
        <v>71137</v>
      </c>
      <c r="P20" s="90">
        <v>9.0200000000000002E-2</v>
      </c>
      <c r="Q20" s="91" t="s">
        <v>2801</v>
      </c>
      <c r="R20" s="91" t="s">
        <v>2802</v>
      </c>
      <c r="S20" s="91" t="s">
        <v>423</v>
      </c>
      <c r="T20" s="91" t="s">
        <v>1404</v>
      </c>
    </row>
    <row r="21" spans="4:20" ht="15" thickBot="1" x14ac:dyDescent="0.35">
      <c r="D21" t="s">
        <v>24</v>
      </c>
      <c r="F21" s="5" t="s">
        <v>24</v>
      </c>
      <c r="G21" s="93">
        <v>11</v>
      </c>
      <c r="H21" s="84">
        <v>0</v>
      </c>
      <c r="I21" s="84">
        <v>0</v>
      </c>
      <c r="J21" s="85">
        <v>822658</v>
      </c>
      <c r="K21" s="94">
        <v>1</v>
      </c>
      <c r="L21" s="87">
        <v>2</v>
      </c>
      <c r="M21" s="88">
        <v>3</v>
      </c>
      <c r="N21" s="87">
        <v>4</v>
      </c>
      <c r="O21" s="95">
        <v>125546</v>
      </c>
      <c r="P21" s="96">
        <v>0.15260000000000001</v>
      </c>
      <c r="Q21" s="91" t="s">
        <v>2803</v>
      </c>
      <c r="R21" s="91" t="s">
        <v>2804</v>
      </c>
      <c r="S21" s="91" t="s">
        <v>1097</v>
      </c>
      <c r="T21" s="91" t="s">
        <v>2142</v>
      </c>
    </row>
    <row r="22" spans="4:20" ht="15" thickBot="1" x14ac:dyDescent="0.35">
      <c r="D22" t="s">
        <v>25</v>
      </c>
      <c r="F22" s="5" t="s">
        <v>25</v>
      </c>
      <c r="G22" s="84">
        <v>0</v>
      </c>
      <c r="H22" s="84">
        <v>0</v>
      </c>
      <c r="I22" s="108">
        <v>10</v>
      </c>
      <c r="J22" s="85">
        <v>416336</v>
      </c>
      <c r="K22" s="87">
        <v>2</v>
      </c>
      <c r="L22" s="88">
        <v>3</v>
      </c>
      <c r="M22" s="109">
        <v>1</v>
      </c>
      <c r="N22" s="87">
        <v>4</v>
      </c>
      <c r="O22" s="110">
        <v>67946</v>
      </c>
      <c r="P22" s="111">
        <v>0.16320000000000001</v>
      </c>
      <c r="Q22" s="91" t="s">
        <v>2805</v>
      </c>
      <c r="R22" s="91" t="s">
        <v>2806</v>
      </c>
      <c r="S22" s="91" t="s">
        <v>1762</v>
      </c>
      <c r="T22" s="91" t="s">
        <v>884</v>
      </c>
    </row>
    <row r="23" spans="4:20" ht="15" thickBot="1" x14ac:dyDescent="0.35">
      <c r="D23" t="s">
        <v>26</v>
      </c>
      <c r="F23" s="5" t="s">
        <v>26</v>
      </c>
      <c r="G23" s="84">
        <v>0</v>
      </c>
      <c r="H23" s="83">
        <v>5</v>
      </c>
      <c r="I23" s="84">
        <v>0</v>
      </c>
      <c r="J23" s="85">
        <v>264789</v>
      </c>
      <c r="K23" s="87">
        <v>2</v>
      </c>
      <c r="L23" s="86">
        <v>1</v>
      </c>
      <c r="M23" s="87">
        <v>0</v>
      </c>
      <c r="N23" s="88">
        <v>3</v>
      </c>
      <c r="O23" s="89">
        <v>38318</v>
      </c>
      <c r="P23" s="90">
        <v>0.1447</v>
      </c>
      <c r="Q23" s="91" t="s">
        <v>2807</v>
      </c>
      <c r="R23" s="91" t="s">
        <v>2803</v>
      </c>
      <c r="S23" s="91" t="s">
        <v>423</v>
      </c>
      <c r="T23" s="91" t="s">
        <v>1300</v>
      </c>
    </row>
    <row r="24" spans="4:20" ht="15" thickBot="1" x14ac:dyDescent="0.35">
      <c r="D24" t="s">
        <v>27</v>
      </c>
      <c r="F24" s="5" t="s">
        <v>27</v>
      </c>
      <c r="G24" s="84">
        <v>0</v>
      </c>
      <c r="H24" s="83">
        <v>8</v>
      </c>
      <c r="I24" s="84">
        <v>0</v>
      </c>
      <c r="J24" s="85">
        <v>596735</v>
      </c>
      <c r="K24" s="87">
        <v>2</v>
      </c>
      <c r="L24" s="86">
        <v>1</v>
      </c>
      <c r="M24" s="87">
        <v>5</v>
      </c>
      <c r="N24" s="88">
        <v>3</v>
      </c>
      <c r="O24" s="89">
        <v>8293</v>
      </c>
      <c r="P24" s="90">
        <v>1.3899999999999999E-2</v>
      </c>
      <c r="Q24" s="91" t="s">
        <v>2808</v>
      </c>
      <c r="R24" s="91" t="s">
        <v>2809</v>
      </c>
      <c r="S24" s="91" t="s">
        <v>1282</v>
      </c>
      <c r="T24" s="91" t="s">
        <v>1825</v>
      </c>
    </row>
    <row r="25" spans="4:20" ht="15" thickBot="1" x14ac:dyDescent="0.35">
      <c r="D25" t="s">
        <v>28</v>
      </c>
      <c r="F25" s="5" t="s">
        <v>28</v>
      </c>
      <c r="G25" s="93">
        <v>16</v>
      </c>
      <c r="H25" s="84">
        <v>0</v>
      </c>
      <c r="I25" s="84">
        <v>0</v>
      </c>
      <c r="J25" s="85">
        <v>2107146</v>
      </c>
      <c r="K25" s="94">
        <v>1</v>
      </c>
      <c r="L25" s="87">
        <v>2</v>
      </c>
      <c r="M25" s="87">
        <v>0</v>
      </c>
      <c r="N25" s="88">
        <v>3</v>
      </c>
      <c r="O25" s="95">
        <v>242418</v>
      </c>
      <c r="P25" s="96">
        <v>0.115</v>
      </c>
      <c r="Q25" s="91" t="s">
        <v>2810</v>
      </c>
      <c r="R25" s="91" t="s">
        <v>2811</v>
      </c>
      <c r="S25" s="91" t="s">
        <v>423</v>
      </c>
      <c r="T25" s="91" t="s">
        <v>522</v>
      </c>
    </row>
    <row r="26" spans="4:20" ht="15" thickBot="1" x14ac:dyDescent="0.35">
      <c r="D26" t="s">
        <v>29</v>
      </c>
      <c r="F26" s="5" t="s">
        <v>29</v>
      </c>
      <c r="G26" s="84">
        <v>0</v>
      </c>
      <c r="H26" s="83">
        <v>19</v>
      </c>
      <c r="I26" s="84">
        <v>0</v>
      </c>
      <c r="J26" s="85">
        <v>2109609</v>
      </c>
      <c r="K26" s="87">
        <v>2</v>
      </c>
      <c r="L26" s="86">
        <v>1</v>
      </c>
      <c r="M26" s="87">
        <v>0</v>
      </c>
      <c r="N26" s="88">
        <v>3</v>
      </c>
      <c r="O26" s="89">
        <v>35147</v>
      </c>
      <c r="P26" s="90">
        <v>1.67E-2</v>
      </c>
      <c r="Q26" s="91" t="s">
        <v>1899</v>
      </c>
      <c r="R26" s="91" t="s">
        <v>764</v>
      </c>
      <c r="S26" s="91" t="s">
        <v>423</v>
      </c>
      <c r="T26" s="91" t="s">
        <v>404</v>
      </c>
    </row>
    <row r="27" spans="4:20" ht="15" thickBot="1" x14ac:dyDescent="0.35">
      <c r="D27" t="s">
        <v>30</v>
      </c>
      <c r="F27" s="5" t="s">
        <v>30</v>
      </c>
      <c r="G27" s="93">
        <v>11</v>
      </c>
      <c r="H27" s="84">
        <v>0</v>
      </c>
      <c r="I27" s="84">
        <v>0</v>
      </c>
      <c r="J27" s="85">
        <v>1212226</v>
      </c>
      <c r="K27" s="94">
        <v>1</v>
      </c>
      <c r="L27" s="87">
        <v>2</v>
      </c>
      <c r="M27" s="87">
        <v>0</v>
      </c>
      <c r="N27" s="88">
        <v>3</v>
      </c>
      <c r="O27" s="95">
        <v>209349</v>
      </c>
      <c r="P27" s="96">
        <v>0.17269999999999999</v>
      </c>
      <c r="Q27" s="91" t="s">
        <v>2812</v>
      </c>
      <c r="R27" s="91" t="s">
        <v>2813</v>
      </c>
      <c r="S27" s="91" t="s">
        <v>423</v>
      </c>
      <c r="T27" s="91" t="s">
        <v>2128</v>
      </c>
    </row>
    <row r="28" spans="4:20" ht="15" thickBot="1" x14ac:dyDescent="0.35">
      <c r="D28" t="s">
        <v>31</v>
      </c>
      <c r="F28" s="5" t="s">
        <v>31</v>
      </c>
      <c r="G28" s="84">
        <v>0</v>
      </c>
      <c r="H28" s="84">
        <v>0</v>
      </c>
      <c r="I28" s="108">
        <v>9</v>
      </c>
      <c r="J28" s="85">
        <v>192190</v>
      </c>
      <c r="K28" s="87">
        <v>2</v>
      </c>
      <c r="L28" s="88">
        <v>3</v>
      </c>
      <c r="M28" s="109">
        <v>1</v>
      </c>
      <c r="N28" s="87">
        <v>4</v>
      </c>
      <c r="O28" s="110">
        <v>148154</v>
      </c>
      <c r="P28" s="111">
        <v>0.77090000000000003</v>
      </c>
      <c r="Q28" s="91" t="s">
        <v>1373</v>
      </c>
      <c r="R28" s="91" t="s">
        <v>2814</v>
      </c>
      <c r="S28" s="91" t="s">
        <v>2815</v>
      </c>
      <c r="T28" s="91" t="s">
        <v>2298</v>
      </c>
    </row>
    <row r="29" spans="4:20" ht="15" thickBot="1" x14ac:dyDescent="0.35">
      <c r="D29" t="s">
        <v>32</v>
      </c>
      <c r="F29" s="5" t="s">
        <v>32</v>
      </c>
      <c r="G29" s="93">
        <v>15</v>
      </c>
      <c r="H29" s="84">
        <v>0</v>
      </c>
      <c r="I29" s="84">
        <v>0</v>
      </c>
      <c r="J29" s="85">
        <v>1578628</v>
      </c>
      <c r="K29" s="94">
        <v>1</v>
      </c>
      <c r="L29" s="87">
        <v>2</v>
      </c>
      <c r="M29" s="87">
        <v>5</v>
      </c>
      <c r="N29" s="88">
        <v>3</v>
      </c>
      <c r="O29" s="95">
        <v>262276</v>
      </c>
      <c r="P29" s="96">
        <v>0.1661</v>
      </c>
      <c r="Q29" s="91" t="s">
        <v>2699</v>
      </c>
      <c r="R29" s="91" t="s">
        <v>2816</v>
      </c>
      <c r="S29" s="91" t="s">
        <v>423</v>
      </c>
      <c r="T29" s="91" t="s">
        <v>2118</v>
      </c>
    </row>
    <row r="30" spans="4:20" ht="15" thickBot="1" x14ac:dyDescent="0.35">
      <c r="D30" t="s">
        <v>33</v>
      </c>
      <c r="F30" s="5" t="s">
        <v>33</v>
      </c>
      <c r="G30" s="93">
        <v>4</v>
      </c>
      <c r="H30" s="84">
        <v>0</v>
      </c>
      <c r="I30" s="84">
        <v>0</v>
      </c>
      <c r="J30" s="85">
        <v>224278</v>
      </c>
      <c r="K30" s="94">
        <v>1</v>
      </c>
      <c r="L30" s="87">
        <v>2</v>
      </c>
      <c r="M30" s="87">
        <v>0</v>
      </c>
      <c r="N30" s="88">
        <v>3</v>
      </c>
      <c r="O30" s="95">
        <v>22301</v>
      </c>
      <c r="P30" s="96">
        <v>9.9400000000000002E-2</v>
      </c>
      <c r="Q30" s="91" t="s">
        <v>119</v>
      </c>
      <c r="R30" s="91" t="s">
        <v>2817</v>
      </c>
      <c r="S30" s="91" t="s">
        <v>423</v>
      </c>
      <c r="T30" s="91" t="s">
        <v>241</v>
      </c>
    </row>
    <row r="31" spans="4:20" ht="15" thickBot="1" x14ac:dyDescent="0.35">
      <c r="D31" t="s">
        <v>34</v>
      </c>
      <c r="F31" s="5" t="s">
        <v>34</v>
      </c>
      <c r="G31" s="84">
        <v>0</v>
      </c>
      <c r="H31" s="83">
        <v>6</v>
      </c>
      <c r="I31" s="84">
        <v>0</v>
      </c>
      <c r="J31" s="85">
        <v>488940</v>
      </c>
      <c r="K31" s="87">
        <v>2</v>
      </c>
      <c r="L31" s="86">
        <v>1</v>
      </c>
      <c r="M31" s="87">
        <v>0</v>
      </c>
      <c r="N31" s="87">
        <v>0</v>
      </c>
      <c r="O31" s="89">
        <v>40609</v>
      </c>
      <c r="P31" s="90">
        <v>8.3099999999999993E-2</v>
      </c>
      <c r="Q31" s="91" t="s">
        <v>2818</v>
      </c>
      <c r="R31" s="91" t="s">
        <v>2147</v>
      </c>
      <c r="S31" s="91" t="s">
        <v>423</v>
      </c>
      <c r="T31" s="91" t="s">
        <v>423</v>
      </c>
    </row>
    <row r="32" spans="4:20" ht="15" thickBot="1" x14ac:dyDescent="0.35">
      <c r="D32" t="s">
        <v>35</v>
      </c>
      <c r="F32" s="5" t="s">
        <v>35</v>
      </c>
      <c r="G32" s="93">
        <v>3</v>
      </c>
      <c r="H32" s="84">
        <v>0</v>
      </c>
      <c r="I32" s="84">
        <v>0</v>
      </c>
      <c r="J32" s="85">
        <v>62117</v>
      </c>
      <c r="K32" s="94">
        <v>1</v>
      </c>
      <c r="L32" s="87">
        <v>2</v>
      </c>
      <c r="M32" s="87">
        <v>0</v>
      </c>
      <c r="N32" s="88">
        <v>3</v>
      </c>
      <c r="O32" s="95">
        <v>1934</v>
      </c>
      <c r="P32" s="96">
        <v>3.1099999999999999E-2</v>
      </c>
      <c r="Q32" s="91" t="s">
        <v>2819</v>
      </c>
      <c r="R32" s="91" t="s">
        <v>2797</v>
      </c>
      <c r="S32" s="91" t="s">
        <v>423</v>
      </c>
      <c r="T32" s="91" t="s">
        <v>399</v>
      </c>
    </row>
    <row r="33" spans="4:20" ht="15" thickBot="1" x14ac:dyDescent="0.35">
      <c r="D33" t="s">
        <v>36</v>
      </c>
      <c r="F33" s="5" t="s">
        <v>36</v>
      </c>
      <c r="G33" s="84">
        <v>0</v>
      </c>
      <c r="H33" s="83">
        <v>4</v>
      </c>
      <c r="I33" s="84">
        <v>0</v>
      </c>
      <c r="J33" s="85">
        <v>231440</v>
      </c>
      <c r="K33" s="87">
        <v>2</v>
      </c>
      <c r="L33" s="86">
        <v>1</v>
      </c>
      <c r="M33" s="87">
        <v>6</v>
      </c>
      <c r="N33" s="88">
        <v>3</v>
      </c>
      <c r="O33" s="89">
        <v>13304</v>
      </c>
      <c r="P33" s="90">
        <v>5.7500000000000002E-2</v>
      </c>
      <c r="Q33" s="91" t="s">
        <v>1815</v>
      </c>
      <c r="R33" s="91" t="s">
        <v>2820</v>
      </c>
      <c r="S33" s="91" t="s">
        <v>423</v>
      </c>
      <c r="T33" s="91" t="s">
        <v>953</v>
      </c>
    </row>
    <row r="34" spans="4:20" ht="15" thickBot="1" x14ac:dyDescent="0.35">
      <c r="D34" t="s">
        <v>37</v>
      </c>
      <c r="F34" s="5" t="s">
        <v>37</v>
      </c>
      <c r="G34" s="84">
        <v>0</v>
      </c>
      <c r="H34" s="83">
        <v>16</v>
      </c>
      <c r="I34" s="84">
        <v>0</v>
      </c>
      <c r="J34" s="85">
        <v>1949555</v>
      </c>
      <c r="K34" s="87">
        <v>2</v>
      </c>
      <c r="L34" s="86">
        <v>1</v>
      </c>
      <c r="M34" s="87">
        <v>0</v>
      </c>
      <c r="N34" s="88">
        <v>3</v>
      </c>
      <c r="O34" s="89">
        <v>85669</v>
      </c>
      <c r="P34" s="90">
        <v>4.3900000000000002E-2</v>
      </c>
      <c r="Q34" s="91" t="s">
        <v>2821</v>
      </c>
      <c r="R34" s="91" t="s">
        <v>2822</v>
      </c>
      <c r="S34" s="91" t="s">
        <v>423</v>
      </c>
      <c r="T34" s="91" t="s">
        <v>690</v>
      </c>
    </row>
    <row r="35" spans="4:20" ht="15" thickBot="1" x14ac:dyDescent="0.35">
      <c r="D35" t="s">
        <v>38</v>
      </c>
      <c r="F35" s="5" t="s">
        <v>38</v>
      </c>
      <c r="G35" s="93">
        <v>4</v>
      </c>
      <c r="H35" s="84">
        <v>0</v>
      </c>
      <c r="I35" s="84">
        <v>0</v>
      </c>
      <c r="J35" s="85">
        <v>187063</v>
      </c>
      <c r="K35" s="94">
        <v>1</v>
      </c>
      <c r="L35" s="87">
        <v>2</v>
      </c>
      <c r="M35" s="87">
        <v>0</v>
      </c>
      <c r="N35" s="88">
        <v>3</v>
      </c>
      <c r="O35" s="95">
        <v>25161</v>
      </c>
      <c r="P35" s="96">
        <v>0.13450000000000001</v>
      </c>
      <c r="Q35" s="91" t="s">
        <v>368</v>
      </c>
      <c r="R35" s="91" t="s">
        <v>916</v>
      </c>
      <c r="S35" s="91" t="s">
        <v>423</v>
      </c>
      <c r="T35" s="91" t="s">
        <v>1367</v>
      </c>
    </row>
    <row r="36" spans="4:20" ht="15" thickBot="1" x14ac:dyDescent="0.35">
      <c r="D36" t="s">
        <v>39</v>
      </c>
      <c r="F36" s="5" t="s">
        <v>39</v>
      </c>
      <c r="G36" s="84">
        <v>0</v>
      </c>
      <c r="H36" s="83">
        <v>47</v>
      </c>
      <c r="I36" s="84">
        <v>0</v>
      </c>
      <c r="J36" s="85">
        <v>6178502</v>
      </c>
      <c r="K36" s="87">
        <v>2</v>
      </c>
      <c r="L36" s="86">
        <v>1</v>
      </c>
      <c r="M36" s="87">
        <v>8</v>
      </c>
      <c r="N36" s="88">
        <v>3</v>
      </c>
      <c r="O36" s="89">
        <v>60959</v>
      </c>
      <c r="P36" s="90">
        <v>9.9000000000000008E-3</v>
      </c>
      <c r="Q36" s="91" t="s">
        <v>2823</v>
      </c>
      <c r="R36" s="91" t="s">
        <v>1121</v>
      </c>
      <c r="S36" s="91" t="s">
        <v>423</v>
      </c>
      <c r="T36" s="91" t="s">
        <v>2824</v>
      </c>
    </row>
    <row r="37" spans="4:20" ht="15" thickBot="1" x14ac:dyDescent="0.35">
      <c r="D37" t="s">
        <v>40</v>
      </c>
      <c r="F37" s="5" t="s">
        <v>40</v>
      </c>
      <c r="G37" s="93">
        <v>14</v>
      </c>
      <c r="H37" s="84">
        <v>0</v>
      </c>
      <c r="I37" s="84">
        <v>0</v>
      </c>
      <c r="J37" s="85">
        <v>791209</v>
      </c>
      <c r="K37" s="94">
        <v>1</v>
      </c>
      <c r="L37" s="87">
        <v>2</v>
      </c>
      <c r="M37" s="88">
        <v>3</v>
      </c>
      <c r="N37" s="87">
        <v>4</v>
      </c>
      <c r="O37" s="95">
        <v>200498</v>
      </c>
      <c r="P37" s="96">
        <v>0.25340000000000001</v>
      </c>
      <c r="Q37" s="91" t="s">
        <v>2825</v>
      </c>
      <c r="R37" s="91" t="s">
        <v>332</v>
      </c>
      <c r="S37" s="91" t="s">
        <v>2826</v>
      </c>
      <c r="T37" s="91" t="s">
        <v>1346</v>
      </c>
    </row>
    <row r="38" spans="4:20" ht="15" thickBot="1" x14ac:dyDescent="0.35">
      <c r="D38" t="s">
        <v>41</v>
      </c>
      <c r="F38" s="5" t="s">
        <v>41</v>
      </c>
      <c r="G38" s="84">
        <v>0</v>
      </c>
      <c r="H38" s="83">
        <v>4</v>
      </c>
      <c r="I38" s="84">
        <v>0</v>
      </c>
      <c r="J38" s="85">
        <v>220716</v>
      </c>
      <c r="K38" s="87">
        <v>2</v>
      </c>
      <c r="L38" s="86">
        <v>1</v>
      </c>
      <c r="M38" s="87">
        <v>5</v>
      </c>
      <c r="N38" s="88">
        <v>3</v>
      </c>
      <c r="O38" s="89">
        <v>19327</v>
      </c>
      <c r="P38" s="90">
        <v>8.7599999999999997E-2</v>
      </c>
      <c r="Q38" s="91" t="s">
        <v>2342</v>
      </c>
      <c r="R38" s="91" t="s">
        <v>2827</v>
      </c>
      <c r="S38" s="91" t="s">
        <v>2454</v>
      </c>
      <c r="T38" s="91" t="s">
        <v>2828</v>
      </c>
    </row>
    <row r="39" spans="4:20" ht="15" thickBot="1" x14ac:dyDescent="0.35">
      <c r="D39" t="s">
        <v>42</v>
      </c>
      <c r="F39" s="5" t="s">
        <v>42</v>
      </c>
      <c r="G39" s="93">
        <v>25</v>
      </c>
      <c r="H39" s="84">
        <v>0</v>
      </c>
      <c r="I39" s="84">
        <v>0</v>
      </c>
      <c r="J39" s="85">
        <v>2936071</v>
      </c>
      <c r="K39" s="94">
        <v>1</v>
      </c>
      <c r="L39" s="87">
        <v>2</v>
      </c>
      <c r="M39" s="87">
        <v>0</v>
      </c>
      <c r="N39" s="88">
        <v>3</v>
      </c>
      <c r="O39" s="95">
        <v>7107</v>
      </c>
      <c r="P39" s="96">
        <v>2.3999999999999998E-3</v>
      </c>
      <c r="Q39" s="91" t="s">
        <v>2199</v>
      </c>
      <c r="R39" s="91" t="s">
        <v>99</v>
      </c>
      <c r="S39" s="91" t="s">
        <v>423</v>
      </c>
      <c r="T39" s="91" t="s">
        <v>870</v>
      </c>
    </row>
    <row r="40" spans="4:20" ht="15" thickBot="1" x14ac:dyDescent="0.35">
      <c r="D40" t="s">
        <v>43</v>
      </c>
      <c r="F40" s="5" t="s">
        <v>43</v>
      </c>
      <c r="G40" s="93">
        <v>10</v>
      </c>
      <c r="H40" s="84">
        <v>0</v>
      </c>
      <c r="I40" s="84">
        <v>0</v>
      </c>
      <c r="J40" s="85">
        <v>721599</v>
      </c>
      <c r="K40" s="94">
        <v>1</v>
      </c>
      <c r="L40" s="87">
        <v>2</v>
      </c>
      <c r="M40" s="87">
        <v>0</v>
      </c>
      <c r="N40" s="87">
        <v>0</v>
      </c>
      <c r="O40" s="95">
        <v>183965</v>
      </c>
      <c r="P40" s="96">
        <v>0.25490000000000002</v>
      </c>
      <c r="Q40" s="91" t="s">
        <v>2829</v>
      </c>
      <c r="R40" s="91" t="s">
        <v>2830</v>
      </c>
      <c r="S40" s="91" t="s">
        <v>423</v>
      </c>
      <c r="T40" s="91" t="s">
        <v>423</v>
      </c>
    </row>
    <row r="41" spans="4:20" ht="15" thickBot="1" x14ac:dyDescent="0.35">
      <c r="D41" t="s">
        <v>44</v>
      </c>
      <c r="F41" s="5" t="s">
        <v>44</v>
      </c>
      <c r="G41" s="84">
        <v>0</v>
      </c>
      <c r="H41" s="83">
        <v>6</v>
      </c>
      <c r="I41" s="84">
        <v>0</v>
      </c>
      <c r="J41" s="85">
        <v>524080</v>
      </c>
      <c r="K41" s="87">
        <v>2</v>
      </c>
      <c r="L41" s="86">
        <v>1</v>
      </c>
      <c r="M41" s="87">
        <v>0</v>
      </c>
      <c r="N41" s="88">
        <v>3</v>
      </c>
      <c r="O41" s="89">
        <v>17757</v>
      </c>
      <c r="P41" s="90">
        <v>3.39E-2</v>
      </c>
      <c r="Q41" s="91" t="s">
        <v>597</v>
      </c>
      <c r="R41" s="91" t="s">
        <v>2831</v>
      </c>
      <c r="S41" s="91" t="s">
        <v>423</v>
      </c>
      <c r="T41" s="91" t="s">
        <v>346</v>
      </c>
    </row>
    <row r="42" spans="4:20" ht="15" thickBot="1" x14ac:dyDescent="0.35">
      <c r="D42" t="s">
        <v>45</v>
      </c>
      <c r="F42" s="5" t="s">
        <v>45</v>
      </c>
      <c r="G42" s="84">
        <v>0</v>
      </c>
      <c r="H42" s="83">
        <v>35</v>
      </c>
      <c r="I42" s="84">
        <v>0</v>
      </c>
      <c r="J42" s="85">
        <v>3735148</v>
      </c>
      <c r="K42" s="87">
        <v>2</v>
      </c>
      <c r="L42" s="86">
        <v>1</v>
      </c>
      <c r="M42" s="87">
        <v>0</v>
      </c>
      <c r="N42" s="88">
        <v>3</v>
      </c>
      <c r="O42" s="89">
        <v>149771</v>
      </c>
      <c r="P42" s="90">
        <v>4.0099999999999997E-2</v>
      </c>
      <c r="Q42" s="91" t="s">
        <v>2832</v>
      </c>
      <c r="R42" s="91" t="s">
        <v>2833</v>
      </c>
      <c r="S42" s="91" t="s">
        <v>423</v>
      </c>
      <c r="T42" s="91" t="s">
        <v>88</v>
      </c>
    </row>
    <row r="43" spans="4:20" ht="15" thickBot="1" x14ac:dyDescent="0.35">
      <c r="D43" t="s">
        <v>46</v>
      </c>
      <c r="F43" s="5" t="s">
        <v>46</v>
      </c>
      <c r="G43" s="93">
        <v>4</v>
      </c>
      <c r="H43" s="84">
        <v>0</v>
      </c>
      <c r="I43" s="84">
        <v>0</v>
      </c>
      <c r="J43" s="85">
        <v>327702</v>
      </c>
      <c r="K43" s="94">
        <v>1</v>
      </c>
      <c r="L43" s="87">
        <v>2</v>
      </c>
      <c r="M43" s="87">
        <v>0</v>
      </c>
      <c r="N43" s="88">
        <v>3</v>
      </c>
      <c r="O43" s="95">
        <v>52949</v>
      </c>
      <c r="P43" s="96">
        <v>0.16159999999999999</v>
      </c>
      <c r="Q43" s="91" t="s">
        <v>2834</v>
      </c>
      <c r="R43" s="91" t="s">
        <v>2835</v>
      </c>
      <c r="S43" s="91" t="s">
        <v>423</v>
      </c>
      <c r="T43" s="91" t="s">
        <v>1161</v>
      </c>
    </row>
    <row r="44" spans="4:20" ht="15" thickBot="1" x14ac:dyDescent="0.35">
      <c r="D44" t="s">
        <v>47</v>
      </c>
      <c r="F44" s="5" t="s">
        <v>47</v>
      </c>
      <c r="G44" s="84">
        <v>0</v>
      </c>
      <c r="H44" s="84">
        <v>0</v>
      </c>
      <c r="I44" s="108">
        <v>8</v>
      </c>
      <c r="J44" s="85">
        <v>142571</v>
      </c>
      <c r="K44" s="87">
        <v>2</v>
      </c>
      <c r="L44" s="88">
        <v>3</v>
      </c>
      <c r="M44" s="109">
        <v>1</v>
      </c>
      <c r="N44" s="87">
        <v>4</v>
      </c>
      <c r="O44" s="110">
        <v>68184</v>
      </c>
      <c r="P44" s="111">
        <v>0.47820000000000001</v>
      </c>
      <c r="Q44" s="91" t="s">
        <v>2836</v>
      </c>
      <c r="R44" s="91" t="s">
        <v>325</v>
      </c>
      <c r="S44" s="91" t="s">
        <v>2837</v>
      </c>
      <c r="T44" s="91" t="s">
        <v>2352</v>
      </c>
    </row>
    <row r="45" spans="4:20" ht="15" thickBot="1" x14ac:dyDescent="0.35">
      <c r="D45" t="s">
        <v>48</v>
      </c>
      <c r="F45" s="5" t="s">
        <v>48</v>
      </c>
      <c r="G45" s="84">
        <v>0</v>
      </c>
      <c r="H45" s="83">
        <v>4</v>
      </c>
      <c r="I45" s="84">
        <v>0</v>
      </c>
      <c r="J45" s="85">
        <v>250105</v>
      </c>
      <c r="K45" s="87">
        <v>2</v>
      </c>
      <c r="L45" s="86">
        <v>1</v>
      </c>
      <c r="M45" s="87">
        <v>0</v>
      </c>
      <c r="N45" s="88">
        <v>3</v>
      </c>
      <c r="O45" s="89">
        <v>11998</v>
      </c>
      <c r="P45" s="90">
        <v>4.8000000000000001E-2</v>
      </c>
      <c r="Q45" s="91" t="s">
        <v>1360</v>
      </c>
      <c r="R45" s="91" t="s">
        <v>2838</v>
      </c>
      <c r="S45" s="91" t="s">
        <v>423</v>
      </c>
      <c r="T45" s="91" t="s">
        <v>984</v>
      </c>
    </row>
    <row r="46" spans="4:20" ht="15" thickBot="1" x14ac:dyDescent="0.35">
      <c r="D46" t="s">
        <v>49</v>
      </c>
      <c r="F46" s="5" t="s">
        <v>49</v>
      </c>
      <c r="G46" s="93">
        <v>11</v>
      </c>
      <c r="H46" s="84">
        <v>0</v>
      </c>
      <c r="I46" s="84">
        <v>1</v>
      </c>
      <c r="J46" s="85">
        <v>550283</v>
      </c>
      <c r="K46" s="94">
        <v>1</v>
      </c>
      <c r="L46" s="87">
        <v>2</v>
      </c>
      <c r="M46" s="88">
        <v>3</v>
      </c>
      <c r="N46" s="87">
        <v>4</v>
      </c>
      <c r="O46" s="95">
        <v>67488</v>
      </c>
      <c r="P46" s="96">
        <v>0.1226</v>
      </c>
      <c r="Q46" s="91" t="s">
        <v>2727</v>
      </c>
      <c r="R46" s="91" t="s">
        <v>2839</v>
      </c>
      <c r="S46" s="91" t="s">
        <v>1728</v>
      </c>
      <c r="T46" s="91" t="s">
        <v>1539</v>
      </c>
    </row>
    <row r="47" spans="4:20" ht="15" thickBot="1" x14ac:dyDescent="0.35">
      <c r="D47" t="s">
        <v>50</v>
      </c>
      <c r="F47" s="5" t="s">
        <v>50</v>
      </c>
      <c r="G47" s="93">
        <v>23</v>
      </c>
      <c r="H47" s="84">
        <v>0</v>
      </c>
      <c r="I47" s="84">
        <v>0</v>
      </c>
      <c r="J47" s="85">
        <v>1249432</v>
      </c>
      <c r="K47" s="94">
        <v>1</v>
      </c>
      <c r="L47" s="87">
        <v>2</v>
      </c>
      <c r="M47" s="88">
        <v>3</v>
      </c>
      <c r="N47" s="87">
        <v>4</v>
      </c>
      <c r="O47" s="95">
        <v>520768</v>
      </c>
      <c r="P47" s="96">
        <v>0.4168</v>
      </c>
      <c r="Q47" s="91" t="s">
        <v>2840</v>
      </c>
      <c r="R47" s="91" t="s">
        <v>2841</v>
      </c>
      <c r="S47" s="91" t="s">
        <v>2842</v>
      </c>
      <c r="T47" s="91" t="s">
        <v>1243</v>
      </c>
    </row>
    <row r="48" spans="4:20" ht="15" thickBot="1" x14ac:dyDescent="0.35">
      <c r="D48" t="s">
        <v>51</v>
      </c>
      <c r="F48" s="5" t="s">
        <v>51</v>
      </c>
      <c r="G48" s="93">
        <v>4</v>
      </c>
      <c r="H48" s="84">
        <v>0</v>
      </c>
      <c r="I48" s="84">
        <v>0</v>
      </c>
      <c r="J48" s="85">
        <v>276305</v>
      </c>
      <c r="K48" s="94">
        <v>1</v>
      </c>
      <c r="L48" s="87">
        <v>2</v>
      </c>
      <c r="M48" s="87">
        <v>0</v>
      </c>
      <c r="N48" s="88">
        <v>3</v>
      </c>
      <c r="O48" s="95">
        <v>24749</v>
      </c>
      <c r="P48" s="96">
        <v>8.9599999999999999E-2</v>
      </c>
      <c r="Q48" s="91" t="s">
        <v>2843</v>
      </c>
      <c r="R48" s="91" t="s">
        <v>1692</v>
      </c>
      <c r="S48" s="91" t="s">
        <v>423</v>
      </c>
      <c r="T48" s="91" t="s">
        <v>1395</v>
      </c>
    </row>
    <row r="49" spans="4:20" ht="15" thickBot="1" x14ac:dyDescent="0.35">
      <c r="D49" t="s">
        <v>52</v>
      </c>
      <c r="F49" s="5" t="s">
        <v>52</v>
      </c>
      <c r="G49" s="84">
        <v>0</v>
      </c>
      <c r="H49" s="83">
        <v>3</v>
      </c>
      <c r="I49" s="84">
        <v>0</v>
      </c>
      <c r="J49" s="85">
        <v>123382</v>
      </c>
      <c r="K49" s="87">
        <v>2</v>
      </c>
      <c r="L49" s="86">
        <v>1</v>
      </c>
      <c r="M49" s="87">
        <v>0</v>
      </c>
      <c r="N49" s="88">
        <v>3</v>
      </c>
      <c r="O49" s="89">
        <v>30369</v>
      </c>
      <c r="P49" s="90">
        <v>0.24610000000000001</v>
      </c>
      <c r="Q49" s="91" t="s">
        <v>2844</v>
      </c>
      <c r="R49" s="91" t="s">
        <v>2845</v>
      </c>
      <c r="S49" s="91" t="s">
        <v>423</v>
      </c>
      <c r="T49" s="91" t="s">
        <v>832</v>
      </c>
    </row>
    <row r="50" spans="4:20" ht="15" thickBot="1" x14ac:dyDescent="0.35">
      <c r="D50" t="s">
        <v>53</v>
      </c>
      <c r="F50" s="5" t="s">
        <v>53</v>
      </c>
      <c r="G50" s="93">
        <v>11</v>
      </c>
      <c r="H50" s="84">
        <v>0</v>
      </c>
      <c r="I50" s="84">
        <v>0</v>
      </c>
      <c r="J50" s="85">
        <v>419256</v>
      </c>
      <c r="K50" s="94">
        <v>1</v>
      </c>
      <c r="L50" s="87">
        <v>2</v>
      </c>
      <c r="M50" s="88">
        <v>3</v>
      </c>
      <c r="N50" s="87">
        <v>4</v>
      </c>
      <c r="O50" s="95">
        <v>28716</v>
      </c>
      <c r="P50" s="96">
        <v>6.8500000000000005E-2</v>
      </c>
      <c r="Q50" s="91" t="s">
        <v>2325</v>
      </c>
      <c r="R50" s="91" t="s">
        <v>152</v>
      </c>
      <c r="S50" s="91" t="s">
        <v>2846</v>
      </c>
      <c r="T50" s="91" t="s">
        <v>1346</v>
      </c>
    </row>
    <row r="51" spans="4:20" ht="15" thickBot="1" x14ac:dyDescent="0.35">
      <c r="D51" t="s">
        <v>54</v>
      </c>
      <c r="F51" s="5" t="s">
        <v>54</v>
      </c>
      <c r="G51" s="93">
        <v>8</v>
      </c>
      <c r="H51" s="84">
        <v>0</v>
      </c>
      <c r="I51" s="84">
        <v>0</v>
      </c>
      <c r="J51" s="85">
        <v>905059</v>
      </c>
      <c r="K51" s="94">
        <v>1</v>
      </c>
      <c r="L51" s="87">
        <v>2</v>
      </c>
      <c r="M51" s="87">
        <v>0</v>
      </c>
      <c r="N51" s="88">
        <v>3</v>
      </c>
      <c r="O51" s="95">
        <v>89850</v>
      </c>
      <c r="P51" s="96">
        <v>9.9299999999999999E-2</v>
      </c>
      <c r="Q51" s="91" t="s">
        <v>2401</v>
      </c>
      <c r="R51" s="91" t="s">
        <v>2847</v>
      </c>
      <c r="S51" s="91" t="s">
        <v>423</v>
      </c>
      <c r="T51" s="91" t="s">
        <v>2848</v>
      </c>
    </row>
    <row r="52" spans="4:20" ht="15" thickBot="1" x14ac:dyDescent="0.35">
      <c r="D52" t="s">
        <v>55</v>
      </c>
      <c r="F52" s="5" t="s">
        <v>55</v>
      </c>
      <c r="G52" s="93">
        <v>8</v>
      </c>
      <c r="H52" s="84">
        <v>0</v>
      </c>
      <c r="I52" s="84">
        <v>0</v>
      </c>
      <c r="J52" s="85">
        <v>748750</v>
      </c>
      <c r="K52" s="94">
        <v>1</v>
      </c>
      <c r="L52" s="87">
        <v>2</v>
      </c>
      <c r="M52" s="87">
        <v>0</v>
      </c>
      <c r="N52" s="88">
        <v>3</v>
      </c>
      <c r="O52" s="95">
        <v>112937</v>
      </c>
      <c r="P52" s="96">
        <v>0.15079999999999999</v>
      </c>
      <c r="Q52" s="91" t="s">
        <v>2849</v>
      </c>
      <c r="R52" s="91" t="s">
        <v>2850</v>
      </c>
      <c r="S52" s="91" t="s">
        <v>423</v>
      </c>
      <c r="T52" s="91" t="s">
        <v>1257</v>
      </c>
    </row>
    <row r="53" spans="4:20" ht="15" thickBot="1" x14ac:dyDescent="0.35">
      <c r="D53" t="s">
        <v>56</v>
      </c>
      <c r="F53" s="5" t="s">
        <v>56</v>
      </c>
      <c r="G53" s="93">
        <v>12</v>
      </c>
      <c r="H53" s="84">
        <v>0</v>
      </c>
      <c r="I53" s="84">
        <v>0</v>
      </c>
      <c r="J53" s="85">
        <v>1276800</v>
      </c>
      <c r="K53" s="94">
        <v>1</v>
      </c>
      <c r="L53" s="87">
        <v>2</v>
      </c>
      <c r="M53" s="87">
        <v>0</v>
      </c>
      <c r="N53" s="88">
        <v>3</v>
      </c>
      <c r="O53" s="95">
        <v>56351</v>
      </c>
      <c r="P53" s="96">
        <v>4.41E-2</v>
      </c>
      <c r="Q53" s="91" t="s">
        <v>1507</v>
      </c>
      <c r="R53" s="91" t="s">
        <v>2851</v>
      </c>
      <c r="S53" s="91" t="s">
        <v>423</v>
      </c>
      <c r="T53" s="91" t="s">
        <v>2092</v>
      </c>
    </row>
    <row r="54" spans="4:20" x14ac:dyDescent="0.3">
      <c r="D54" t="s">
        <v>57</v>
      </c>
      <c r="F54" s="34" t="s">
        <v>57</v>
      </c>
      <c r="G54" s="112">
        <v>3</v>
      </c>
      <c r="H54" s="98">
        <v>0</v>
      </c>
      <c r="I54" s="98">
        <v>0</v>
      </c>
      <c r="J54" s="99">
        <v>101425</v>
      </c>
      <c r="K54" s="113">
        <v>1</v>
      </c>
      <c r="L54" s="101">
        <v>2</v>
      </c>
      <c r="M54" s="101">
        <v>0</v>
      </c>
      <c r="N54" s="102">
        <v>3</v>
      </c>
      <c r="O54" s="114">
        <v>4407</v>
      </c>
      <c r="P54" s="115">
        <v>4.3499999999999997E-2</v>
      </c>
      <c r="Q54" s="105" t="s">
        <v>1495</v>
      </c>
      <c r="R54" s="105" t="s">
        <v>2524</v>
      </c>
      <c r="S54" s="105" t="s">
        <v>423</v>
      </c>
      <c r="T54" s="105" t="s">
        <v>579</v>
      </c>
    </row>
  </sheetData>
  <hyperlinks>
    <hyperlink ref="F4" r:id="rId1" display="https://uselectionatlas.org/RESULTS/data.php?fips=1&amp;year=1948&amp;datatype=county&amp;def=1&amp;f=1&amp;off=0&amp;elect=0" xr:uid="{D230DDA7-E620-49C4-A0BB-5CB8B7B94CD3}"/>
    <hyperlink ref="F6" r:id="rId2" display="https://uselectionatlas.org/RESULTS/data.php?fips=4&amp;year=1948&amp;datatype=county&amp;def=1&amp;f=1&amp;off=0&amp;elect=0" xr:uid="{B671F764-F28D-4F69-BE4E-5F52C73CADD1}"/>
    <hyperlink ref="F7" r:id="rId3" display="https://uselectionatlas.org/RESULTS/data.php?fips=5&amp;year=1948&amp;datatype=county&amp;def=1&amp;f=1&amp;off=0&amp;elect=0" xr:uid="{65B88AB4-0ADA-4D32-A62E-3FEEEA078C48}"/>
    <hyperlink ref="F8" r:id="rId4" display="https://uselectionatlas.org/RESULTS/data.php?fips=6&amp;year=1948&amp;datatype=county&amp;def=1&amp;f=1&amp;off=0&amp;elect=0" xr:uid="{D39BA2D6-6BF8-41D9-A5A4-EB206D00B847}"/>
    <hyperlink ref="F9" r:id="rId5" display="https://uselectionatlas.org/RESULTS/data.php?fips=8&amp;year=1948&amp;datatype=county&amp;def=1&amp;f=1&amp;off=0&amp;elect=0" xr:uid="{E3FD2872-8A78-4819-9B13-C276F0082E86}"/>
    <hyperlink ref="F10" r:id="rId6" display="https://uselectionatlas.org/RESULTS/data.php?fips=9&amp;year=1948&amp;datatype=county&amp;def=1&amp;f=1&amp;off=0&amp;elect=0" xr:uid="{4FCA460B-03E0-46A0-B585-E642AF4B637F}"/>
    <hyperlink ref="F11" r:id="rId7" display="https://uselectionatlas.org/RESULTS/data.php?fips=10&amp;year=1948&amp;datatype=county&amp;def=1&amp;f=1&amp;off=0&amp;elect=0" xr:uid="{F3F848B3-CAE8-4CAC-852D-E4BE90FA057F}"/>
    <hyperlink ref="F13" r:id="rId8" display="https://uselectionatlas.org/RESULTS/data.php?fips=12&amp;year=1948&amp;datatype=county&amp;def=1&amp;f=1&amp;off=0&amp;elect=0" xr:uid="{3307A653-3F0E-4C1F-A54F-6BE2547540F2}"/>
    <hyperlink ref="F14" r:id="rId9" display="https://uselectionatlas.org/RESULTS/data.php?fips=13&amp;year=1948&amp;datatype=county&amp;def=1&amp;f=1&amp;off=0&amp;elect=0" xr:uid="{2F07E099-4573-401A-8A8F-B6EAE0580589}"/>
    <hyperlink ref="F16" r:id="rId10" display="https://uselectionatlas.org/RESULTS/data.php?fips=16&amp;year=1948&amp;datatype=county&amp;def=1&amp;f=1&amp;off=0&amp;elect=0" xr:uid="{F240E9F9-F011-4DF1-B69D-47ACC772B8EC}"/>
    <hyperlink ref="F17" r:id="rId11" display="https://uselectionatlas.org/RESULTS/data.php?fips=17&amp;year=1948&amp;datatype=county&amp;def=1&amp;f=1&amp;off=0&amp;elect=0" xr:uid="{A28A1488-7370-4C0C-A556-2B74DA6597D6}"/>
    <hyperlink ref="F18" r:id="rId12" display="https://uselectionatlas.org/RESULTS/data.php?fips=18&amp;year=1948&amp;datatype=county&amp;def=1&amp;f=1&amp;off=0&amp;elect=0" xr:uid="{8B1A545E-181F-42EB-B226-E5BABC3EE04D}"/>
    <hyperlink ref="F19" r:id="rId13" display="https://uselectionatlas.org/RESULTS/data.php?fips=19&amp;year=1948&amp;datatype=county&amp;def=1&amp;f=1&amp;off=0&amp;elect=0" xr:uid="{5FA4ACB0-0229-40CA-89BB-2E2B4C5BF3A2}"/>
    <hyperlink ref="F20" r:id="rId14" display="https://uselectionatlas.org/RESULTS/data.php?fips=20&amp;year=1948&amp;datatype=county&amp;def=1&amp;f=1&amp;off=0&amp;elect=0" xr:uid="{8BAB49BF-6FF0-4D8F-8D95-7C0C922F4E73}"/>
    <hyperlink ref="F21" r:id="rId15" display="https://uselectionatlas.org/RESULTS/data.php?fips=21&amp;year=1948&amp;datatype=county&amp;def=1&amp;f=1&amp;off=0&amp;elect=0" xr:uid="{0109D8E2-A9B5-4D5B-ABD7-95B8D81D3E6A}"/>
    <hyperlink ref="F22" r:id="rId16" display="https://uselectionatlas.org/RESULTS/data.php?fips=22&amp;year=1948&amp;datatype=county&amp;def=1&amp;f=1&amp;off=0&amp;elect=0" xr:uid="{C30B4A81-A570-4774-9CB5-0DFBE690574A}"/>
    <hyperlink ref="F23" r:id="rId17" display="https://uselectionatlas.org/RESULTS/data.php?fips=23&amp;year=1948&amp;datatype=county&amp;def=1&amp;f=1&amp;off=0&amp;elect=0" xr:uid="{CF5597F6-EF2F-4141-BAD1-8DD4C86578FB}"/>
    <hyperlink ref="F24" r:id="rId18" display="https://uselectionatlas.org/RESULTS/data.php?fips=24&amp;year=1948&amp;datatype=county&amp;def=1&amp;f=1&amp;off=0&amp;elect=0" xr:uid="{580E1C6A-650B-4D06-9AA0-85478474E269}"/>
    <hyperlink ref="F25" r:id="rId19" display="https://uselectionatlas.org/RESULTS/data.php?fips=25&amp;year=1948&amp;datatype=county&amp;def=1&amp;f=1&amp;off=0&amp;elect=0" xr:uid="{31F033C5-6AA1-405F-B3EF-EEB9044619AF}"/>
    <hyperlink ref="F26" r:id="rId20" display="https://uselectionatlas.org/RESULTS/data.php?fips=26&amp;year=1948&amp;datatype=county&amp;def=1&amp;f=1&amp;off=0&amp;elect=0" xr:uid="{587327E3-EF99-4BC3-945E-F57023B12D17}"/>
    <hyperlink ref="F27" r:id="rId21" display="https://uselectionatlas.org/RESULTS/data.php?fips=27&amp;year=1948&amp;datatype=county&amp;def=1&amp;f=1&amp;off=0&amp;elect=0" xr:uid="{178D34D3-7A10-49C0-A2B8-08B3E4035FC1}"/>
    <hyperlink ref="F28" r:id="rId22" display="https://uselectionatlas.org/RESULTS/data.php?fips=28&amp;year=1948&amp;datatype=county&amp;def=1&amp;f=1&amp;off=0&amp;elect=0" xr:uid="{D5953C32-77CE-4D8C-8A4B-65163CBE5AC7}"/>
    <hyperlink ref="F29" r:id="rId23" display="https://uselectionatlas.org/RESULTS/data.php?fips=29&amp;year=1948&amp;datatype=county&amp;def=1&amp;f=1&amp;off=0&amp;elect=0" xr:uid="{2CA66933-AB4A-4EDD-BDE9-8B9089945C7E}"/>
    <hyperlink ref="F30" r:id="rId24" display="https://uselectionatlas.org/RESULTS/data.php?fips=30&amp;year=1948&amp;datatype=county&amp;def=1&amp;f=1&amp;off=0&amp;elect=0" xr:uid="{3081BF79-54D0-4B0D-AACD-459A449E9001}"/>
    <hyperlink ref="F31" r:id="rId25" display="https://uselectionatlas.org/RESULTS/data.php?fips=31&amp;year=1948&amp;datatype=county&amp;def=1&amp;f=1&amp;off=0&amp;elect=0" xr:uid="{50AAF2F5-185D-4E70-920B-92769B16CF5C}"/>
    <hyperlink ref="F32" r:id="rId26" display="https://uselectionatlas.org/RESULTS/data.php?fips=32&amp;year=1948&amp;datatype=county&amp;def=1&amp;f=1&amp;off=0&amp;elect=0" xr:uid="{B9EE863E-1D2E-4AE3-A3BF-B47B7AC8597D}"/>
    <hyperlink ref="F33" r:id="rId27" display="https://uselectionatlas.org/RESULTS/data.php?fips=33&amp;year=1948&amp;datatype=county&amp;def=1&amp;f=1&amp;off=0&amp;elect=0" xr:uid="{B48622C6-0485-4E59-9495-5251B86F72AD}"/>
    <hyperlink ref="F34" r:id="rId28" display="https://uselectionatlas.org/RESULTS/data.php?fips=34&amp;year=1948&amp;datatype=county&amp;def=1&amp;f=1&amp;off=0&amp;elect=0" xr:uid="{9B6CA199-16D3-487A-AA86-BCE47C586C24}"/>
    <hyperlink ref="F35" r:id="rId29" display="https://uselectionatlas.org/RESULTS/data.php?fips=35&amp;year=1948&amp;datatype=county&amp;def=1&amp;f=1&amp;off=0&amp;elect=0" xr:uid="{00DC1B0B-53E0-4448-8AFA-49567CEC91C0}"/>
    <hyperlink ref="F36" r:id="rId30" display="https://uselectionatlas.org/RESULTS/data.php?fips=36&amp;year=1948&amp;datatype=county&amp;def=1&amp;f=1&amp;off=0&amp;elect=0" xr:uid="{AA1DBC39-7E50-484A-B1CC-FFD58BCBDAA9}"/>
    <hyperlink ref="F37" r:id="rId31" display="https://uselectionatlas.org/RESULTS/data.php?fips=37&amp;year=1948&amp;datatype=county&amp;def=1&amp;f=1&amp;off=0&amp;elect=0" xr:uid="{5E44B471-3B81-4236-B034-7EBD33D8926A}"/>
    <hyperlink ref="F38" r:id="rId32" display="https://uselectionatlas.org/RESULTS/data.php?fips=38&amp;year=1948&amp;datatype=county&amp;def=1&amp;f=1&amp;off=0&amp;elect=0" xr:uid="{BC958F80-1BD4-4541-8F62-5D3CEB4B168E}"/>
    <hyperlink ref="F39" r:id="rId33" display="https://uselectionatlas.org/RESULTS/data.php?fips=39&amp;year=1948&amp;datatype=county&amp;def=1&amp;f=1&amp;off=0&amp;elect=0" xr:uid="{7F975B2E-D4F2-40DE-9854-AB9B22F3D22E}"/>
    <hyperlink ref="F40" r:id="rId34" display="https://uselectionatlas.org/RESULTS/data.php?fips=40&amp;year=1948&amp;datatype=county&amp;def=1&amp;f=1&amp;off=0&amp;elect=0" xr:uid="{6CB4AF10-C556-47E5-993E-85907D6D3EBC}"/>
    <hyperlink ref="F41" r:id="rId35" display="https://uselectionatlas.org/RESULTS/data.php?fips=41&amp;year=1948&amp;datatype=county&amp;def=1&amp;f=1&amp;off=0&amp;elect=0" xr:uid="{7EC2F555-80CD-44B8-9D12-E48E6A86620F}"/>
    <hyperlink ref="F42" r:id="rId36" display="https://uselectionatlas.org/RESULTS/data.php?fips=42&amp;year=1948&amp;datatype=county&amp;def=1&amp;f=1&amp;off=0&amp;elect=0" xr:uid="{C3ACC14C-B87F-4B43-8B77-013AEE894C8F}"/>
    <hyperlink ref="F43" r:id="rId37" display="https://uselectionatlas.org/RESULTS/data.php?fips=44&amp;year=1948&amp;datatype=county&amp;def=1&amp;f=1&amp;off=0&amp;elect=0" xr:uid="{B1D7CD4A-9EBF-49A6-8095-89BA6A7C1D9A}"/>
    <hyperlink ref="F44" r:id="rId38" display="https://uselectionatlas.org/RESULTS/data.php?fips=45&amp;year=1948&amp;datatype=county&amp;def=1&amp;f=1&amp;off=0&amp;elect=0" xr:uid="{B1C64CFB-E225-4DF5-BAC0-CE56AAF7666D}"/>
    <hyperlink ref="F45" r:id="rId39" display="https://uselectionatlas.org/RESULTS/data.php?fips=46&amp;year=1948&amp;datatype=county&amp;def=1&amp;f=1&amp;off=0&amp;elect=0" xr:uid="{B5D53A44-E30F-4F6B-A059-83E3303CD6F6}"/>
    <hyperlink ref="F46" r:id="rId40" display="https://uselectionatlas.org/RESULTS/data.php?fips=47&amp;year=1948&amp;datatype=county&amp;def=1&amp;f=1&amp;off=0&amp;elect=0" xr:uid="{9CE63B17-9DB6-4CB4-BE59-FEA79C606517}"/>
    <hyperlink ref="F47" r:id="rId41" display="https://uselectionatlas.org/RESULTS/data.php?fips=48&amp;year=1948&amp;datatype=county&amp;def=1&amp;f=1&amp;off=0&amp;elect=0" xr:uid="{5B634213-35E7-4D32-8219-198C2292A357}"/>
    <hyperlink ref="F48" r:id="rId42" display="https://uselectionatlas.org/RESULTS/data.php?fips=49&amp;year=1948&amp;datatype=county&amp;def=1&amp;f=1&amp;off=0&amp;elect=0" xr:uid="{87EAD6D9-CBCC-4553-B1ED-A9FA101DA00E}"/>
    <hyperlink ref="F49" r:id="rId43" display="https://uselectionatlas.org/RESULTS/data.php?fips=50&amp;year=1948&amp;datatype=county&amp;def=1&amp;f=1&amp;off=0&amp;elect=0" xr:uid="{7F0987AF-B301-46DB-AC31-85766D84C354}"/>
    <hyperlink ref="F50" r:id="rId44" display="https://uselectionatlas.org/RESULTS/data.php?fips=51&amp;year=1948&amp;datatype=county&amp;def=1&amp;f=1&amp;off=0&amp;elect=0" xr:uid="{A9DBBC0D-CA01-4EDF-9462-892A0372A701}"/>
    <hyperlink ref="F51" r:id="rId45" display="https://uselectionatlas.org/RESULTS/data.php?fips=53&amp;year=1948&amp;datatype=county&amp;def=1&amp;f=1&amp;off=0&amp;elect=0" xr:uid="{8A7AF63F-858B-4A5A-A700-5AA7B46F5FA4}"/>
    <hyperlink ref="F52" r:id="rId46" display="https://uselectionatlas.org/RESULTS/data.php?fips=54&amp;year=1948&amp;datatype=county&amp;def=1&amp;f=1&amp;off=0&amp;elect=0" xr:uid="{B118420C-7FC3-4DF0-9260-CE28274AA030}"/>
    <hyperlink ref="F53" r:id="rId47" display="https://uselectionatlas.org/RESULTS/data.php?fips=55&amp;year=1948&amp;datatype=county&amp;def=1&amp;f=1&amp;off=0&amp;elect=0" xr:uid="{F65120DF-03A3-491A-8CD3-BCD6F1E12A03}"/>
    <hyperlink ref="F54" r:id="rId48" display="https://uselectionatlas.org/RESULTS/data.php?fips=56&amp;year=1948&amp;datatype=county&amp;def=1&amp;f=1&amp;off=0&amp;elect=0" xr:uid="{63AF9D74-C396-4B35-AD16-6050E4BC623C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5FBAF-96B7-48BD-9DE6-E9E592D3EE8A}">
  <dimension ref="D1:S54"/>
  <sheetViews>
    <sheetView workbookViewId="0">
      <selection activeCell="F15" sqref="F15:S15"/>
    </sheetView>
  </sheetViews>
  <sheetFormatPr defaultRowHeight="14.4" x14ac:dyDescent="0.3"/>
  <sheetData>
    <row r="1" spans="4:19" ht="28.2" thickBot="1" x14ac:dyDescent="0.35">
      <c r="F1" s="74" t="s">
        <v>1547</v>
      </c>
      <c r="G1" s="76" t="s">
        <v>1548</v>
      </c>
      <c r="H1" s="75" t="s">
        <v>1548</v>
      </c>
      <c r="I1" s="74" t="s">
        <v>1549</v>
      </c>
      <c r="J1" s="76" t="s">
        <v>1550</v>
      </c>
      <c r="K1" s="75" t="s">
        <v>2779</v>
      </c>
      <c r="L1" s="74" t="s">
        <v>1552</v>
      </c>
      <c r="M1" s="74" t="s">
        <v>1553</v>
      </c>
      <c r="N1" s="76" t="s">
        <v>2852</v>
      </c>
      <c r="O1" s="75" t="s">
        <v>2781</v>
      </c>
      <c r="P1" s="74" t="s">
        <v>1556</v>
      </c>
      <c r="Q1" s="76" t="s">
        <v>2852</v>
      </c>
      <c r="R1" s="75" t="s">
        <v>2781</v>
      </c>
      <c r="S1" s="78" t="s">
        <v>1556</v>
      </c>
    </row>
    <row r="2" spans="4:19" ht="15" thickBot="1" x14ac:dyDescent="0.35"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0"/>
    </row>
    <row r="3" spans="4:19" ht="15" thickBot="1" x14ac:dyDescent="0.35"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2"/>
    </row>
    <row r="4" spans="4:19" ht="15" thickBot="1" x14ac:dyDescent="0.35">
      <c r="D4" t="s">
        <v>7</v>
      </c>
      <c r="F4" s="5" t="s">
        <v>7</v>
      </c>
      <c r="G4" s="93">
        <v>11</v>
      </c>
      <c r="H4" s="84">
        <v>0</v>
      </c>
      <c r="I4" s="85">
        <v>244743</v>
      </c>
      <c r="J4" s="94">
        <v>1</v>
      </c>
      <c r="K4" s="87">
        <v>2</v>
      </c>
      <c r="L4" s="95">
        <v>154378</v>
      </c>
      <c r="M4" s="96">
        <v>0.63080000000000003</v>
      </c>
      <c r="N4" s="91" t="s">
        <v>2853</v>
      </c>
      <c r="O4" s="91" t="s">
        <v>1358</v>
      </c>
      <c r="P4" s="91" t="s">
        <v>1262</v>
      </c>
      <c r="Q4" s="85">
        <v>198918</v>
      </c>
      <c r="R4" s="85">
        <v>44540</v>
      </c>
      <c r="S4" s="92" t="s">
        <v>2854</v>
      </c>
    </row>
    <row r="5" spans="4:19" ht="15" thickBot="1" x14ac:dyDescent="0.35">
      <c r="D5" t="s">
        <v>8</v>
      </c>
      <c r="F5" s="5"/>
      <c r="G5" s="93"/>
      <c r="H5" s="84"/>
      <c r="I5" s="85"/>
      <c r="J5" s="94"/>
      <c r="K5" s="87"/>
      <c r="L5" s="95"/>
      <c r="M5" s="96"/>
      <c r="N5" s="91"/>
      <c r="O5" s="91"/>
      <c r="P5" s="91"/>
      <c r="Q5" s="85"/>
      <c r="R5" s="85"/>
      <c r="S5" s="92"/>
    </row>
    <row r="6" spans="4:19" ht="15" thickBot="1" x14ac:dyDescent="0.35">
      <c r="D6" t="s">
        <v>9</v>
      </c>
      <c r="F6" s="5" t="s">
        <v>9</v>
      </c>
      <c r="G6" s="93">
        <v>4</v>
      </c>
      <c r="H6" s="84">
        <v>0</v>
      </c>
      <c r="I6" s="85">
        <v>137634</v>
      </c>
      <c r="J6" s="94">
        <v>1</v>
      </c>
      <c r="K6" s="87">
        <v>2</v>
      </c>
      <c r="L6" s="95">
        <v>24639</v>
      </c>
      <c r="M6" s="96">
        <v>0.17899999999999999</v>
      </c>
      <c r="N6" s="91" t="s">
        <v>2855</v>
      </c>
      <c r="O6" s="91" t="s">
        <v>983</v>
      </c>
      <c r="P6" s="91" t="s">
        <v>1243</v>
      </c>
      <c r="Q6" s="85">
        <v>80926</v>
      </c>
      <c r="R6" s="85">
        <v>56287</v>
      </c>
      <c r="S6" s="92" t="s">
        <v>2856</v>
      </c>
    </row>
    <row r="7" spans="4:19" ht="15" thickBot="1" x14ac:dyDescent="0.35">
      <c r="D7" t="s">
        <v>10</v>
      </c>
      <c r="F7" s="5" t="s">
        <v>10</v>
      </c>
      <c r="G7" s="93">
        <v>9</v>
      </c>
      <c r="H7" s="84">
        <v>0</v>
      </c>
      <c r="I7" s="85">
        <v>212954</v>
      </c>
      <c r="J7" s="94">
        <v>1</v>
      </c>
      <c r="K7" s="87">
        <v>2</v>
      </c>
      <c r="L7" s="95">
        <v>85414</v>
      </c>
      <c r="M7" s="96">
        <v>0.40110000000000001</v>
      </c>
      <c r="N7" s="91" t="s">
        <v>2857</v>
      </c>
      <c r="O7" s="91" t="s">
        <v>2858</v>
      </c>
      <c r="P7" s="91" t="s">
        <v>1647</v>
      </c>
      <c r="Q7" s="85">
        <v>148965</v>
      </c>
      <c r="R7" s="85">
        <v>63551</v>
      </c>
      <c r="S7" s="92" t="s">
        <v>2859</v>
      </c>
    </row>
    <row r="8" spans="4:19" ht="15" thickBot="1" x14ac:dyDescent="0.35">
      <c r="D8" t="s">
        <v>11</v>
      </c>
      <c r="F8" s="5" t="s">
        <v>11</v>
      </c>
      <c r="G8" s="93">
        <v>25</v>
      </c>
      <c r="H8" s="84">
        <v>0</v>
      </c>
      <c r="I8" s="85">
        <v>3520875</v>
      </c>
      <c r="J8" s="94">
        <v>1</v>
      </c>
      <c r="K8" s="87">
        <v>2</v>
      </c>
      <c r="L8" s="95">
        <v>475599</v>
      </c>
      <c r="M8" s="96">
        <v>0.1351</v>
      </c>
      <c r="N8" s="91" t="s">
        <v>733</v>
      </c>
      <c r="O8" s="91" t="s">
        <v>1498</v>
      </c>
      <c r="P8" s="91" t="s">
        <v>1367</v>
      </c>
      <c r="Q8" s="85">
        <v>1988564</v>
      </c>
      <c r="R8" s="85">
        <v>1512965</v>
      </c>
      <c r="S8" s="92" t="s">
        <v>2860</v>
      </c>
    </row>
    <row r="9" spans="4:19" ht="15" thickBot="1" x14ac:dyDescent="0.35">
      <c r="D9" t="s">
        <v>12</v>
      </c>
      <c r="F9" s="5" t="s">
        <v>12</v>
      </c>
      <c r="G9" s="84">
        <v>0</v>
      </c>
      <c r="H9" s="83">
        <v>6</v>
      </c>
      <c r="I9" s="85">
        <v>505039</v>
      </c>
      <c r="J9" s="87">
        <v>2</v>
      </c>
      <c r="K9" s="86">
        <v>1</v>
      </c>
      <c r="L9" s="89">
        <v>34400</v>
      </c>
      <c r="M9" s="90">
        <v>6.8099999999999994E-2</v>
      </c>
      <c r="N9" s="91" t="s">
        <v>597</v>
      </c>
      <c r="O9" s="91" t="s">
        <v>1209</v>
      </c>
      <c r="P9" s="91" t="s">
        <v>1271</v>
      </c>
      <c r="Q9" s="85">
        <v>234331</v>
      </c>
      <c r="R9" s="85">
        <v>268731</v>
      </c>
      <c r="S9" s="92" t="s">
        <v>2861</v>
      </c>
    </row>
    <row r="10" spans="4:19" ht="15" thickBot="1" x14ac:dyDescent="0.35">
      <c r="D10" t="s">
        <v>13</v>
      </c>
      <c r="F10" s="5" t="s">
        <v>13</v>
      </c>
      <c r="G10" s="93">
        <v>8</v>
      </c>
      <c r="H10" s="84">
        <v>0</v>
      </c>
      <c r="I10" s="85">
        <v>831990</v>
      </c>
      <c r="J10" s="94">
        <v>1</v>
      </c>
      <c r="K10" s="87">
        <v>2</v>
      </c>
      <c r="L10" s="95">
        <v>44619</v>
      </c>
      <c r="M10" s="96">
        <v>5.3600000000000002E-2</v>
      </c>
      <c r="N10" s="91" t="s">
        <v>2862</v>
      </c>
      <c r="O10" s="91" t="s">
        <v>2863</v>
      </c>
      <c r="P10" s="91" t="s">
        <v>1466</v>
      </c>
      <c r="Q10" s="85">
        <v>435146</v>
      </c>
      <c r="R10" s="85">
        <v>390527</v>
      </c>
      <c r="S10" s="92" t="s">
        <v>2864</v>
      </c>
    </row>
    <row r="11" spans="4:19" ht="15" thickBot="1" x14ac:dyDescent="0.35">
      <c r="D11" t="s">
        <v>14</v>
      </c>
      <c r="F11" s="5" t="s">
        <v>14</v>
      </c>
      <c r="G11" s="93">
        <v>3</v>
      </c>
      <c r="H11" s="84">
        <v>0</v>
      </c>
      <c r="I11" s="85">
        <v>125361</v>
      </c>
      <c r="J11" s="94">
        <v>1</v>
      </c>
      <c r="K11" s="87">
        <v>2</v>
      </c>
      <c r="L11" s="95">
        <v>11419</v>
      </c>
      <c r="M11" s="96">
        <v>9.11E-2</v>
      </c>
      <c r="N11" s="91" t="s">
        <v>2865</v>
      </c>
      <c r="O11" s="91" t="s">
        <v>2866</v>
      </c>
      <c r="P11" s="91" t="s">
        <v>2867</v>
      </c>
      <c r="Q11" s="85">
        <v>68166</v>
      </c>
      <c r="R11" s="85">
        <v>56747</v>
      </c>
      <c r="S11" s="92" t="s">
        <v>2868</v>
      </c>
    </row>
    <row r="12" spans="4:19" ht="15" thickBot="1" x14ac:dyDescent="0.35">
      <c r="D12" t="s">
        <v>15</v>
      </c>
      <c r="F12" s="5"/>
      <c r="G12" s="93"/>
      <c r="H12" s="84"/>
      <c r="I12" s="85"/>
      <c r="J12" s="94"/>
      <c r="K12" s="87"/>
      <c r="L12" s="95"/>
      <c r="M12" s="96"/>
      <c r="N12" s="91"/>
      <c r="O12" s="91"/>
      <c r="P12" s="91"/>
      <c r="Q12" s="85"/>
      <c r="R12" s="85"/>
      <c r="S12" s="92"/>
    </row>
    <row r="13" spans="4:19" ht="15" thickBot="1" x14ac:dyDescent="0.35">
      <c r="D13" t="s">
        <v>16</v>
      </c>
      <c r="F13" s="5" t="s">
        <v>16</v>
      </c>
      <c r="G13" s="93">
        <v>8</v>
      </c>
      <c r="H13" s="84">
        <v>0</v>
      </c>
      <c r="I13" s="85">
        <v>482592</v>
      </c>
      <c r="J13" s="94">
        <v>1</v>
      </c>
      <c r="K13" s="87">
        <v>2</v>
      </c>
      <c r="L13" s="95">
        <v>196162</v>
      </c>
      <c r="M13" s="96">
        <v>0.40649999999999997</v>
      </c>
      <c r="N13" s="91" t="s">
        <v>2869</v>
      </c>
      <c r="O13" s="91" t="s">
        <v>2870</v>
      </c>
      <c r="P13" s="91" t="s">
        <v>423</v>
      </c>
      <c r="Q13" s="85">
        <v>339377</v>
      </c>
      <c r="R13" s="85">
        <v>143215</v>
      </c>
      <c r="S13" s="92" t="s">
        <v>424</v>
      </c>
    </row>
    <row r="14" spans="4:19" ht="15" thickBot="1" x14ac:dyDescent="0.35">
      <c r="D14" t="s">
        <v>17</v>
      </c>
      <c r="F14" s="5" t="s">
        <v>17</v>
      </c>
      <c r="G14" s="93">
        <v>12</v>
      </c>
      <c r="H14" s="84">
        <v>0</v>
      </c>
      <c r="I14" s="85">
        <v>328109</v>
      </c>
      <c r="J14" s="94">
        <v>1</v>
      </c>
      <c r="K14" s="87">
        <v>2</v>
      </c>
      <c r="L14" s="95">
        <v>208307</v>
      </c>
      <c r="M14" s="96">
        <v>0.63490000000000002</v>
      </c>
      <c r="N14" s="91" t="s">
        <v>2871</v>
      </c>
      <c r="O14" s="91" t="s">
        <v>2872</v>
      </c>
      <c r="P14" s="91" t="s">
        <v>2213</v>
      </c>
      <c r="Q14" s="85">
        <v>268187</v>
      </c>
      <c r="R14" s="85">
        <v>59880</v>
      </c>
      <c r="S14" s="92" t="s">
        <v>2873</v>
      </c>
    </row>
    <row r="15" spans="4:19" ht="15" thickBot="1" x14ac:dyDescent="0.35">
      <c r="D15" t="s">
        <v>18</v>
      </c>
      <c r="F15" s="5"/>
      <c r="G15" s="93"/>
      <c r="H15" s="84"/>
      <c r="I15" s="85"/>
      <c r="J15" s="94"/>
      <c r="K15" s="87"/>
      <c r="L15" s="95"/>
      <c r="M15" s="96"/>
      <c r="N15" s="91"/>
      <c r="O15" s="91"/>
      <c r="P15" s="91"/>
      <c r="Q15" s="85"/>
      <c r="R15" s="85"/>
      <c r="S15" s="92"/>
    </row>
    <row r="16" spans="4:19" ht="15" thickBot="1" x14ac:dyDescent="0.35">
      <c r="D16" t="s">
        <v>19</v>
      </c>
      <c r="F16" s="5" t="s">
        <v>19</v>
      </c>
      <c r="G16" s="93">
        <v>4</v>
      </c>
      <c r="H16" s="84">
        <v>0</v>
      </c>
      <c r="I16" s="85">
        <v>208321</v>
      </c>
      <c r="J16" s="94">
        <v>1</v>
      </c>
      <c r="K16" s="87">
        <v>2</v>
      </c>
      <c r="L16" s="95">
        <v>7262</v>
      </c>
      <c r="M16" s="96">
        <v>3.49E-2</v>
      </c>
      <c r="N16" s="91" t="s">
        <v>2874</v>
      </c>
      <c r="O16" s="91" t="s">
        <v>1125</v>
      </c>
      <c r="P16" s="91" t="s">
        <v>1613</v>
      </c>
      <c r="Q16" s="85">
        <v>107399</v>
      </c>
      <c r="R16" s="85">
        <v>100137</v>
      </c>
      <c r="S16" s="92" t="s">
        <v>2875</v>
      </c>
    </row>
    <row r="17" spans="4:19" ht="15" thickBot="1" x14ac:dyDescent="0.35">
      <c r="D17" t="s">
        <v>20</v>
      </c>
      <c r="F17" s="5" t="s">
        <v>20</v>
      </c>
      <c r="G17" s="93">
        <v>28</v>
      </c>
      <c r="H17" s="84">
        <v>0</v>
      </c>
      <c r="I17" s="85">
        <v>4036061</v>
      </c>
      <c r="J17" s="94">
        <v>1</v>
      </c>
      <c r="K17" s="87">
        <v>2</v>
      </c>
      <c r="L17" s="95">
        <v>140165</v>
      </c>
      <c r="M17" s="96">
        <v>3.4700000000000002E-2</v>
      </c>
      <c r="N17" s="91" t="s">
        <v>2876</v>
      </c>
      <c r="O17" s="91" t="s">
        <v>2561</v>
      </c>
      <c r="P17" s="91" t="s">
        <v>1225</v>
      </c>
      <c r="Q17" s="85">
        <v>2079479</v>
      </c>
      <c r="R17" s="85">
        <v>1939314</v>
      </c>
      <c r="S17" s="92" t="s">
        <v>2877</v>
      </c>
    </row>
    <row r="18" spans="4:19" ht="15" thickBot="1" x14ac:dyDescent="0.35">
      <c r="D18" t="s">
        <v>21</v>
      </c>
      <c r="F18" s="5" t="s">
        <v>21</v>
      </c>
      <c r="G18" s="84">
        <v>0</v>
      </c>
      <c r="H18" s="83">
        <v>13</v>
      </c>
      <c r="I18" s="85">
        <v>1672091</v>
      </c>
      <c r="J18" s="87">
        <v>2</v>
      </c>
      <c r="K18" s="86">
        <v>1</v>
      </c>
      <c r="L18" s="89">
        <v>94488</v>
      </c>
      <c r="M18" s="90">
        <v>5.6500000000000002E-2</v>
      </c>
      <c r="N18" s="91" t="s">
        <v>2878</v>
      </c>
      <c r="O18" s="91" t="s">
        <v>2879</v>
      </c>
      <c r="P18" s="91" t="s">
        <v>949</v>
      </c>
      <c r="Q18" s="85">
        <v>781403</v>
      </c>
      <c r="R18" s="85">
        <v>875891</v>
      </c>
      <c r="S18" s="92" t="s">
        <v>2880</v>
      </c>
    </row>
    <row r="19" spans="4:19" ht="15" thickBot="1" x14ac:dyDescent="0.35">
      <c r="D19" t="s">
        <v>22</v>
      </c>
      <c r="F19" s="5" t="s">
        <v>22</v>
      </c>
      <c r="G19" s="84">
        <v>0</v>
      </c>
      <c r="H19" s="83">
        <v>10</v>
      </c>
      <c r="I19" s="85">
        <v>1052599</v>
      </c>
      <c r="J19" s="87">
        <v>2</v>
      </c>
      <c r="K19" s="86">
        <v>1</v>
      </c>
      <c r="L19" s="89">
        <v>47391</v>
      </c>
      <c r="M19" s="90">
        <v>4.4999999999999998E-2</v>
      </c>
      <c r="N19" s="91" t="s">
        <v>2881</v>
      </c>
      <c r="O19" s="91" t="s">
        <v>547</v>
      </c>
      <c r="P19" s="91" t="s">
        <v>1057</v>
      </c>
      <c r="Q19" s="85">
        <v>499876</v>
      </c>
      <c r="R19" s="85">
        <v>547267</v>
      </c>
      <c r="S19" s="92" t="s">
        <v>2882</v>
      </c>
    </row>
    <row r="20" spans="4:19" ht="15" thickBot="1" x14ac:dyDescent="0.35">
      <c r="D20" t="s">
        <v>23</v>
      </c>
      <c r="F20" s="5" t="s">
        <v>23</v>
      </c>
      <c r="G20" s="84">
        <v>0</v>
      </c>
      <c r="H20" s="83">
        <v>8</v>
      </c>
      <c r="I20" s="85">
        <v>733776</v>
      </c>
      <c r="J20" s="87">
        <v>2</v>
      </c>
      <c r="K20" s="86">
        <v>1</v>
      </c>
      <c r="L20" s="89">
        <v>154638</v>
      </c>
      <c r="M20" s="90">
        <v>0.2107</v>
      </c>
      <c r="N20" s="91" t="s">
        <v>2048</v>
      </c>
      <c r="O20" s="91" t="s">
        <v>2883</v>
      </c>
      <c r="P20" s="91" t="s">
        <v>1404</v>
      </c>
      <c r="Q20" s="85">
        <v>287458</v>
      </c>
      <c r="R20" s="85">
        <v>442096</v>
      </c>
      <c r="S20" s="92" t="s">
        <v>2884</v>
      </c>
    </row>
    <row r="21" spans="4:19" ht="15" thickBot="1" x14ac:dyDescent="0.35">
      <c r="D21" t="s">
        <v>24</v>
      </c>
      <c r="F21" s="5" t="s">
        <v>24</v>
      </c>
      <c r="G21" s="93">
        <v>11</v>
      </c>
      <c r="H21" s="84">
        <v>0</v>
      </c>
      <c r="I21" s="85">
        <v>867921</v>
      </c>
      <c r="J21" s="94">
        <v>1</v>
      </c>
      <c r="K21" s="87">
        <v>2</v>
      </c>
      <c r="L21" s="95">
        <v>80141</v>
      </c>
      <c r="M21" s="96">
        <v>9.2299999999999993E-2</v>
      </c>
      <c r="N21" s="91" t="s">
        <v>2885</v>
      </c>
      <c r="O21" s="91" t="s">
        <v>2886</v>
      </c>
      <c r="P21" s="91" t="s">
        <v>1309</v>
      </c>
      <c r="Q21" s="85">
        <v>472589</v>
      </c>
      <c r="R21" s="85">
        <v>392448</v>
      </c>
      <c r="S21" s="92" t="s">
        <v>2887</v>
      </c>
    </row>
    <row r="22" spans="4:19" ht="15" thickBot="1" x14ac:dyDescent="0.35">
      <c r="D22" t="s">
        <v>25</v>
      </c>
      <c r="F22" s="5" t="s">
        <v>25</v>
      </c>
      <c r="G22" s="93">
        <v>10</v>
      </c>
      <c r="H22" s="84">
        <v>0</v>
      </c>
      <c r="I22" s="85">
        <v>349383</v>
      </c>
      <c r="J22" s="94">
        <v>1</v>
      </c>
      <c r="K22" s="87">
        <v>2</v>
      </c>
      <c r="L22" s="95">
        <v>213814</v>
      </c>
      <c r="M22" s="96">
        <v>0.61199999999999999</v>
      </c>
      <c r="N22" s="91" t="s">
        <v>2888</v>
      </c>
      <c r="O22" s="91" t="s">
        <v>2889</v>
      </c>
      <c r="P22" s="91" t="s">
        <v>1582</v>
      </c>
      <c r="Q22" s="85">
        <v>281564</v>
      </c>
      <c r="R22" s="85">
        <v>67750</v>
      </c>
      <c r="S22" s="92" t="s">
        <v>2890</v>
      </c>
    </row>
    <row r="23" spans="4:19" ht="15" thickBot="1" x14ac:dyDescent="0.35">
      <c r="D23" t="s">
        <v>26</v>
      </c>
      <c r="F23" s="5" t="s">
        <v>26</v>
      </c>
      <c r="G23" s="84">
        <v>0</v>
      </c>
      <c r="H23" s="83">
        <v>5</v>
      </c>
      <c r="I23" s="85">
        <v>296400</v>
      </c>
      <c r="J23" s="87">
        <v>2</v>
      </c>
      <c r="K23" s="86">
        <v>1</v>
      </c>
      <c r="L23" s="89">
        <v>14803</v>
      </c>
      <c r="M23" s="90">
        <v>4.99E-2</v>
      </c>
      <c r="N23" s="91" t="s">
        <v>430</v>
      </c>
      <c r="O23" s="91" t="s">
        <v>2555</v>
      </c>
      <c r="P23" s="91" t="s">
        <v>2352</v>
      </c>
      <c r="Q23" s="85">
        <v>140631</v>
      </c>
      <c r="R23" s="85">
        <v>155434</v>
      </c>
      <c r="S23" s="92" t="s">
        <v>2891</v>
      </c>
    </row>
    <row r="24" spans="4:19" ht="15" thickBot="1" x14ac:dyDescent="0.35">
      <c r="D24" t="s">
        <v>27</v>
      </c>
      <c r="F24" s="5" t="s">
        <v>27</v>
      </c>
      <c r="G24" s="93">
        <v>8</v>
      </c>
      <c r="H24" s="84">
        <v>0</v>
      </c>
      <c r="I24" s="85">
        <v>608439</v>
      </c>
      <c r="J24" s="94">
        <v>1</v>
      </c>
      <c r="K24" s="87">
        <v>2</v>
      </c>
      <c r="L24" s="95">
        <v>22541</v>
      </c>
      <c r="M24" s="96">
        <v>3.6999999999999998E-2</v>
      </c>
      <c r="N24" s="91" t="s">
        <v>2270</v>
      </c>
      <c r="O24" s="91" t="s">
        <v>2892</v>
      </c>
      <c r="P24" s="91" t="s">
        <v>423</v>
      </c>
      <c r="Q24" s="85">
        <v>315490</v>
      </c>
      <c r="R24" s="85">
        <v>292949</v>
      </c>
      <c r="S24" s="92" t="s">
        <v>424</v>
      </c>
    </row>
    <row r="25" spans="4:19" ht="15" thickBot="1" x14ac:dyDescent="0.35">
      <c r="D25" t="s">
        <v>28</v>
      </c>
      <c r="F25" s="5" t="s">
        <v>28</v>
      </c>
      <c r="G25" s="93">
        <v>16</v>
      </c>
      <c r="H25" s="84">
        <v>0</v>
      </c>
      <c r="I25" s="85">
        <v>1960665</v>
      </c>
      <c r="J25" s="94">
        <v>1</v>
      </c>
      <c r="K25" s="87">
        <v>2</v>
      </c>
      <c r="L25" s="95">
        <v>113946</v>
      </c>
      <c r="M25" s="96">
        <v>5.8099999999999999E-2</v>
      </c>
      <c r="N25" s="91" t="s">
        <v>2893</v>
      </c>
      <c r="O25" s="91" t="s">
        <v>2894</v>
      </c>
      <c r="P25" s="91" t="s">
        <v>1339</v>
      </c>
      <c r="Q25" s="85">
        <v>1035296</v>
      </c>
      <c r="R25" s="85">
        <v>921350</v>
      </c>
      <c r="S25" s="92" t="s">
        <v>2895</v>
      </c>
    </row>
    <row r="26" spans="4:19" ht="15" thickBot="1" x14ac:dyDescent="0.35">
      <c r="D26" t="s">
        <v>29</v>
      </c>
      <c r="F26" s="5" t="s">
        <v>29</v>
      </c>
      <c r="G26" s="93">
        <v>19</v>
      </c>
      <c r="H26" s="84">
        <v>0</v>
      </c>
      <c r="I26" s="85">
        <v>2205223</v>
      </c>
      <c r="J26" s="94">
        <v>1</v>
      </c>
      <c r="K26" s="87">
        <v>2</v>
      </c>
      <c r="L26" s="95">
        <v>22476</v>
      </c>
      <c r="M26" s="96">
        <v>1.0200000000000001E-2</v>
      </c>
      <c r="N26" s="91" t="s">
        <v>2466</v>
      </c>
      <c r="O26" s="91" t="s">
        <v>2896</v>
      </c>
      <c r="P26" s="91" t="s">
        <v>1067</v>
      </c>
      <c r="Q26" s="85">
        <v>1106899</v>
      </c>
      <c r="R26" s="85">
        <v>1084423</v>
      </c>
      <c r="S26" s="92" t="s">
        <v>2897</v>
      </c>
    </row>
    <row r="27" spans="4:19" ht="15" thickBot="1" x14ac:dyDescent="0.35">
      <c r="D27" t="s">
        <v>30</v>
      </c>
      <c r="F27" s="5" t="s">
        <v>30</v>
      </c>
      <c r="G27" s="93">
        <v>11</v>
      </c>
      <c r="H27" s="84">
        <v>0</v>
      </c>
      <c r="I27" s="85">
        <v>1125529</v>
      </c>
      <c r="J27" s="94">
        <v>1</v>
      </c>
      <c r="K27" s="87">
        <v>2</v>
      </c>
      <c r="L27" s="95">
        <v>62448</v>
      </c>
      <c r="M27" s="96">
        <v>5.5500000000000001E-2</v>
      </c>
      <c r="N27" s="91" t="s">
        <v>2820</v>
      </c>
      <c r="O27" s="91" t="s">
        <v>2898</v>
      </c>
      <c r="P27" s="91" t="s">
        <v>884</v>
      </c>
      <c r="Q27" s="85">
        <v>589864</v>
      </c>
      <c r="R27" s="85">
        <v>527416</v>
      </c>
      <c r="S27" s="92" t="s">
        <v>2899</v>
      </c>
    </row>
    <row r="28" spans="4:19" ht="15" thickBot="1" x14ac:dyDescent="0.35">
      <c r="D28" t="s">
        <v>31</v>
      </c>
      <c r="F28" s="5" t="s">
        <v>31</v>
      </c>
      <c r="G28" s="93">
        <v>9</v>
      </c>
      <c r="H28" s="84">
        <v>0</v>
      </c>
      <c r="I28" s="85">
        <v>180080</v>
      </c>
      <c r="J28" s="94">
        <v>1</v>
      </c>
      <c r="K28" s="87">
        <v>2</v>
      </c>
      <c r="L28" s="95">
        <v>156878</v>
      </c>
      <c r="M28" s="96">
        <v>0.87119999999999997</v>
      </c>
      <c r="N28" s="91" t="s">
        <v>2900</v>
      </c>
      <c r="O28" s="91" t="s">
        <v>1890</v>
      </c>
      <c r="P28" s="91" t="s">
        <v>423</v>
      </c>
      <c r="Q28" s="85">
        <v>168479</v>
      </c>
      <c r="R28" s="85">
        <v>11601</v>
      </c>
      <c r="S28" s="92" t="s">
        <v>424</v>
      </c>
    </row>
    <row r="29" spans="4:19" ht="15" thickBot="1" x14ac:dyDescent="0.35">
      <c r="D29" t="s">
        <v>32</v>
      </c>
      <c r="F29" s="5" t="s">
        <v>32</v>
      </c>
      <c r="G29" s="93">
        <v>15</v>
      </c>
      <c r="H29" s="84">
        <v>0</v>
      </c>
      <c r="I29" s="85">
        <v>1572474</v>
      </c>
      <c r="J29" s="94">
        <v>1</v>
      </c>
      <c r="K29" s="87">
        <v>2</v>
      </c>
      <c r="L29" s="95">
        <v>46280</v>
      </c>
      <c r="M29" s="96">
        <v>2.9399999999999999E-2</v>
      </c>
      <c r="N29" s="91" t="s">
        <v>2901</v>
      </c>
      <c r="O29" s="91" t="s">
        <v>1618</v>
      </c>
      <c r="P29" s="91" t="s">
        <v>1339</v>
      </c>
      <c r="Q29" s="85">
        <v>807804</v>
      </c>
      <c r="R29" s="85">
        <v>761524</v>
      </c>
      <c r="S29" s="92" t="s">
        <v>2902</v>
      </c>
    </row>
    <row r="30" spans="4:19" ht="15" thickBot="1" x14ac:dyDescent="0.35">
      <c r="D30" t="s">
        <v>33</v>
      </c>
      <c r="F30" s="5" t="s">
        <v>33</v>
      </c>
      <c r="G30" s="93">
        <v>4</v>
      </c>
      <c r="H30" s="84">
        <v>0</v>
      </c>
      <c r="I30" s="85">
        <v>207355</v>
      </c>
      <c r="J30" s="94">
        <v>1</v>
      </c>
      <c r="K30" s="87">
        <v>2</v>
      </c>
      <c r="L30" s="95">
        <v>19393</v>
      </c>
      <c r="M30" s="96">
        <v>9.35E-2</v>
      </c>
      <c r="N30" s="91" t="s">
        <v>2903</v>
      </c>
      <c r="O30" s="91" t="s">
        <v>358</v>
      </c>
      <c r="P30" s="91" t="s">
        <v>897</v>
      </c>
      <c r="Q30" s="85">
        <v>112556</v>
      </c>
      <c r="R30" s="85">
        <v>93163</v>
      </c>
      <c r="S30" s="92" t="s">
        <v>2904</v>
      </c>
    </row>
    <row r="31" spans="4:19" ht="15" thickBot="1" x14ac:dyDescent="0.35">
      <c r="D31" t="s">
        <v>34</v>
      </c>
      <c r="F31" s="5" t="s">
        <v>34</v>
      </c>
      <c r="G31" s="84">
        <v>0</v>
      </c>
      <c r="H31" s="83">
        <v>6</v>
      </c>
      <c r="I31" s="85">
        <v>563126</v>
      </c>
      <c r="J31" s="87">
        <v>2</v>
      </c>
      <c r="K31" s="86">
        <v>1</v>
      </c>
      <c r="L31" s="89">
        <v>96634</v>
      </c>
      <c r="M31" s="90">
        <v>0.1716</v>
      </c>
      <c r="N31" s="91" t="s">
        <v>1852</v>
      </c>
      <c r="O31" s="91" t="s">
        <v>2403</v>
      </c>
      <c r="P31" s="91" t="s">
        <v>423</v>
      </c>
      <c r="Q31" s="85">
        <v>233246</v>
      </c>
      <c r="R31" s="85">
        <v>329880</v>
      </c>
      <c r="S31" s="92" t="s">
        <v>424</v>
      </c>
    </row>
    <row r="32" spans="4:19" ht="15" thickBot="1" x14ac:dyDescent="0.35">
      <c r="D32" t="s">
        <v>35</v>
      </c>
      <c r="F32" s="5" t="s">
        <v>35</v>
      </c>
      <c r="G32" s="93">
        <v>3</v>
      </c>
      <c r="H32" s="84">
        <v>0</v>
      </c>
      <c r="I32" s="85">
        <v>54234</v>
      </c>
      <c r="J32" s="94">
        <v>1</v>
      </c>
      <c r="K32" s="87">
        <v>2</v>
      </c>
      <c r="L32" s="95">
        <v>5012</v>
      </c>
      <c r="M32" s="96">
        <v>9.2399999999999996E-2</v>
      </c>
      <c r="N32" s="91" t="s">
        <v>2905</v>
      </c>
      <c r="O32" s="91" t="s">
        <v>2906</v>
      </c>
      <c r="P32" s="91" t="s">
        <v>423</v>
      </c>
      <c r="Q32" s="85">
        <v>29623</v>
      </c>
      <c r="R32" s="85">
        <v>24611</v>
      </c>
      <c r="S32" s="92" t="s">
        <v>424</v>
      </c>
    </row>
    <row r="33" spans="4:19" ht="15" thickBot="1" x14ac:dyDescent="0.35">
      <c r="D33" t="s">
        <v>36</v>
      </c>
      <c r="F33" s="5" t="s">
        <v>36</v>
      </c>
      <c r="G33" s="93">
        <v>4</v>
      </c>
      <c r="H33" s="84">
        <v>0</v>
      </c>
      <c r="I33" s="85">
        <v>229627</v>
      </c>
      <c r="J33" s="94">
        <v>1</v>
      </c>
      <c r="K33" s="87">
        <v>2</v>
      </c>
      <c r="L33" s="95">
        <v>9747</v>
      </c>
      <c r="M33" s="96">
        <v>4.24E-2</v>
      </c>
      <c r="N33" s="91" t="s">
        <v>2526</v>
      </c>
      <c r="O33" s="91" t="s">
        <v>2907</v>
      </c>
      <c r="P33" s="91" t="s">
        <v>1582</v>
      </c>
      <c r="Q33" s="85">
        <v>119663</v>
      </c>
      <c r="R33" s="85">
        <v>109916</v>
      </c>
      <c r="S33" s="92" t="s">
        <v>2908</v>
      </c>
    </row>
    <row r="34" spans="4:19" ht="15" thickBot="1" x14ac:dyDescent="0.35">
      <c r="D34" t="s">
        <v>37</v>
      </c>
      <c r="F34" s="5" t="s">
        <v>37</v>
      </c>
      <c r="G34" s="93">
        <v>16</v>
      </c>
      <c r="H34" s="84">
        <v>0</v>
      </c>
      <c r="I34" s="85">
        <v>1963761</v>
      </c>
      <c r="J34" s="94">
        <v>1</v>
      </c>
      <c r="K34" s="87">
        <v>2</v>
      </c>
      <c r="L34" s="95">
        <v>26539</v>
      </c>
      <c r="M34" s="96">
        <v>1.35E-2</v>
      </c>
      <c r="N34" s="91" t="s">
        <v>2800</v>
      </c>
      <c r="O34" s="91" t="s">
        <v>2909</v>
      </c>
      <c r="P34" s="91" t="s">
        <v>1010</v>
      </c>
      <c r="Q34" s="85">
        <v>987874</v>
      </c>
      <c r="R34" s="85">
        <v>961335</v>
      </c>
      <c r="S34" s="92" t="s">
        <v>2910</v>
      </c>
    </row>
    <row r="35" spans="4:19" ht="15" thickBot="1" x14ac:dyDescent="0.35">
      <c r="D35" t="s">
        <v>38</v>
      </c>
      <c r="F35" s="5" t="s">
        <v>38</v>
      </c>
      <c r="G35" s="93">
        <v>4</v>
      </c>
      <c r="H35" s="84">
        <v>0</v>
      </c>
      <c r="I35" s="85">
        <v>152225</v>
      </c>
      <c r="J35" s="94">
        <v>1</v>
      </c>
      <c r="K35" s="87">
        <v>2</v>
      </c>
      <c r="L35" s="95">
        <v>10701</v>
      </c>
      <c r="M35" s="96">
        <v>7.0300000000000001E-2</v>
      </c>
      <c r="N35" s="91" t="s">
        <v>2911</v>
      </c>
      <c r="O35" s="91" t="s">
        <v>225</v>
      </c>
      <c r="P35" s="91" t="s">
        <v>2201</v>
      </c>
      <c r="Q35" s="85">
        <v>81389</v>
      </c>
      <c r="R35" s="85">
        <v>70688</v>
      </c>
      <c r="S35" s="92" t="s">
        <v>2912</v>
      </c>
    </row>
    <row r="36" spans="4:19" ht="15" thickBot="1" x14ac:dyDescent="0.35">
      <c r="D36" t="s">
        <v>39</v>
      </c>
      <c r="F36" s="5" t="s">
        <v>39</v>
      </c>
      <c r="G36" s="93">
        <v>47</v>
      </c>
      <c r="H36" s="84">
        <v>0</v>
      </c>
      <c r="I36" s="85">
        <v>6316817</v>
      </c>
      <c r="J36" s="94">
        <v>1</v>
      </c>
      <c r="K36" s="87">
        <v>2</v>
      </c>
      <c r="L36" s="95">
        <v>316591</v>
      </c>
      <c r="M36" s="96">
        <v>5.0099999999999999E-2</v>
      </c>
      <c r="N36" s="91" t="s">
        <v>2913</v>
      </c>
      <c r="O36" s="91" t="s">
        <v>2914</v>
      </c>
      <c r="P36" s="91" t="s">
        <v>1271</v>
      </c>
      <c r="Q36" s="85">
        <v>3304238</v>
      </c>
      <c r="R36" s="85">
        <v>2987647</v>
      </c>
      <c r="S36" s="92" t="s">
        <v>2915</v>
      </c>
    </row>
    <row r="37" spans="4:19" ht="15" thickBot="1" x14ac:dyDescent="0.35">
      <c r="D37" t="s">
        <v>40</v>
      </c>
      <c r="F37" s="5" t="s">
        <v>40</v>
      </c>
      <c r="G37" s="93">
        <v>14</v>
      </c>
      <c r="H37" s="84">
        <v>0</v>
      </c>
      <c r="I37" s="85">
        <v>790554</v>
      </c>
      <c r="J37" s="94">
        <v>1</v>
      </c>
      <c r="K37" s="87">
        <v>2</v>
      </c>
      <c r="L37" s="95">
        <v>264244</v>
      </c>
      <c r="M37" s="96">
        <v>0.33429999999999999</v>
      </c>
      <c r="N37" s="91" t="s">
        <v>2916</v>
      </c>
      <c r="O37" s="91" t="s">
        <v>1758</v>
      </c>
      <c r="P37" s="91" t="s">
        <v>423</v>
      </c>
      <c r="Q37" s="85">
        <v>527399</v>
      </c>
      <c r="R37" s="85">
        <v>263155</v>
      </c>
      <c r="S37" s="92" t="s">
        <v>424</v>
      </c>
    </row>
    <row r="38" spans="4:19" ht="15" thickBot="1" x14ac:dyDescent="0.35">
      <c r="D38" t="s">
        <v>41</v>
      </c>
      <c r="F38" s="5" t="s">
        <v>41</v>
      </c>
      <c r="G38" s="84">
        <v>0</v>
      </c>
      <c r="H38" s="83">
        <v>4</v>
      </c>
      <c r="I38" s="85">
        <v>220171</v>
      </c>
      <c r="J38" s="87">
        <v>2</v>
      </c>
      <c r="K38" s="86">
        <v>1</v>
      </c>
      <c r="L38" s="89">
        <v>18391</v>
      </c>
      <c r="M38" s="90">
        <v>8.3500000000000005E-2</v>
      </c>
      <c r="N38" s="91" t="s">
        <v>1003</v>
      </c>
      <c r="O38" s="91" t="s">
        <v>1643</v>
      </c>
      <c r="P38" s="91" t="s">
        <v>991</v>
      </c>
      <c r="Q38" s="85">
        <v>100144</v>
      </c>
      <c r="R38" s="85">
        <v>118535</v>
      </c>
      <c r="S38" s="92" t="s">
        <v>2917</v>
      </c>
    </row>
    <row r="39" spans="4:19" ht="15" thickBot="1" x14ac:dyDescent="0.35">
      <c r="D39" t="s">
        <v>42</v>
      </c>
      <c r="F39" s="5" t="s">
        <v>42</v>
      </c>
      <c r="G39" s="84">
        <v>0</v>
      </c>
      <c r="H39" s="83">
        <v>25</v>
      </c>
      <c r="I39" s="85">
        <v>3153056</v>
      </c>
      <c r="J39" s="87">
        <v>2</v>
      </c>
      <c r="K39" s="86">
        <v>1</v>
      </c>
      <c r="L39" s="89">
        <v>11530</v>
      </c>
      <c r="M39" s="90">
        <v>3.7000000000000002E-3</v>
      </c>
      <c r="N39" s="91" t="s">
        <v>2918</v>
      </c>
      <c r="O39" s="91" t="s">
        <v>2919</v>
      </c>
      <c r="P39" s="91" t="s">
        <v>423</v>
      </c>
      <c r="Q39" s="85">
        <v>1570763</v>
      </c>
      <c r="R39" s="85">
        <v>1582293</v>
      </c>
      <c r="S39" s="92" t="s">
        <v>424</v>
      </c>
    </row>
    <row r="40" spans="4:19" ht="15" thickBot="1" x14ac:dyDescent="0.35">
      <c r="D40" t="s">
        <v>43</v>
      </c>
      <c r="F40" s="5" t="s">
        <v>43</v>
      </c>
      <c r="G40" s="93">
        <v>10</v>
      </c>
      <c r="H40" s="84">
        <v>0</v>
      </c>
      <c r="I40" s="85">
        <v>722636</v>
      </c>
      <c r="J40" s="94">
        <v>1</v>
      </c>
      <c r="K40" s="87">
        <v>2</v>
      </c>
      <c r="L40" s="95">
        <v>82125</v>
      </c>
      <c r="M40" s="96">
        <v>0.11360000000000001</v>
      </c>
      <c r="N40" s="91" t="s">
        <v>2920</v>
      </c>
      <c r="O40" s="91" t="s">
        <v>2921</v>
      </c>
      <c r="P40" s="91" t="s">
        <v>2922</v>
      </c>
      <c r="Q40" s="85">
        <v>401549</v>
      </c>
      <c r="R40" s="85">
        <v>319424</v>
      </c>
      <c r="S40" s="92" t="s">
        <v>2923</v>
      </c>
    </row>
    <row r="41" spans="4:19" ht="15" thickBot="1" x14ac:dyDescent="0.35">
      <c r="D41" t="s">
        <v>44</v>
      </c>
      <c r="F41" s="5" t="s">
        <v>44</v>
      </c>
      <c r="G41" s="93">
        <v>6</v>
      </c>
      <c r="H41" s="84">
        <v>0</v>
      </c>
      <c r="I41" s="85">
        <v>480147</v>
      </c>
      <c r="J41" s="94">
        <v>1</v>
      </c>
      <c r="K41" s="87">
        <v>2</v>
      </c>
      <c r="L41" s="95">
        <v>23270</v>
      </c>
      <c r="M41" s="96">
        <v>4.8500000000000001E-2</v>
      </c>
      <c r="N41" s="91" t="s">
        <v>2924</v>
      </c>
      <c r="O41" s="91" t="s">
        <v>2863</v>
      </c>
      <c r="P41" s="91" t="s">
        <v>870</v>
      </c>
      <c r="Q41" s="85">
        <v>248635</v>
      </c>
      <c r="R41" s="85">
        <v>225365</v>
      </c>
      <c r="S41" s="92" t="s">
        <v>2925</v>
      </c>
    </row>
    <row r="42" spans="4:19" ht="15" thickBot="1" x14ac:dyDescent="0.35">
      <c r="D42" t="s">
        <v>45</v>
      </c>
      <c r="F42" s="5" t="s">
        <v>45</v>
      </c>
      <c r="G42" s="93">
        <v>35</v>
      </c>
      <c r="H42" s="84">
        <v>0</v>
      </c>
      <c r="I42" s="85">
        <v>3794793</v>
      </c>
      <c r="J42" s="94">
        <v>1</v>
      </c>
      <c r="K42" s="87">
        <v>2</v>
      </c>
      <c r="L42" s="95">
        <v>105425</v>
      </c>
      <c r="M42" s="96">
        <v>2.7799999999999998E-2</v>
      </c>
      <c r="N42" s="91" t="s">
        <v>1998</v>
      </c>
      <c r="O42" s="91" t="s">
        <v>2926</v>
      </c>
      <c r="P42" s="91" t="s">
        <v>1973</v>
      </c>
      <c r="Q42" s="85">
        <v>1940479</v>
      </c>
      <c r="R42" s="85">
        <v>1835054</v>
      </c>
      <c r="S42" s="92" t="s">
        <v>2927</v>
      </c>
    </row>
    <row r="43" spans="4:19" ht="15" thickBot="1" x14ac:dyDescent="0.35">
      <c r="D43" t="s">
        <v>46</v>
      </c>
      <c r="F43" s="5" t="s">
        <v>46</v>
      </c>
      <c r="G43" s="93">
        <v>4</v>
      </c>
      <c r="H43" s="84">
        <v>0</v>
      </c>
      <c r="I43" s="85">
        <v>299276</v>
      </c>
      <c r="J43" s="94">
        <v>1</v>
      </c>
      <c r="K43" s="87">
        <v>2</v>
      </c>
      <c r="L43" s="95">
        <v>51869</v>
      </c>
      <c r="M43" s="96">
        <v>0.17330000000000001</v>
      </c>
      <c r="N43" s="91" t="s">
        <v>2928</v>
      </c>
      <c r="O43" s="91" t="s">
        <v>2929</v>
      </c>
      <c r="P43" s="91" t="s">
        <v>2930</v>
      </c>
      <c r="Q43" s="85">
        <v>175356</v>
      </c>
      <c r="R43" s="85">
        <v>123487</v>
      </c>
      <c r="S43" s="92" t="s">
        <v>2931</v>
      </c>
    </row>
    <row r="44" spans="4:19" ht="15" thickBot="1" x14ac:dyDescent="0.35">
      <c r="D44" t="s">
        <v>47</v>
      </c>
      <c r="F44" s="5" t="s">
        <v>47</v>
      </c>
      <c r="G44" s="93">
        <v>8</v>
      </c>
      <c r="H44" s="84">
        <v>0</v>
      </c>
      <c r="I44" s="85">
        <v>103375</v>
      </c>
      <c r="J44" s="94">
        <v>1</v>
      </c>
      <c r="K44" s="88">
        <v>3</v>
      </c>
      <c r="L44" s="95">
        <v>82802</v>
      </c>
      <c r="M44" s="96">
        <v>0.80100000000000005</v>
      </c>
      <c r="N44" s="91" t="s">
        <v>2932</v>
      </c>
      <c r="O44" s="91" t="s">
        <v>2933</v>
      </c>
      <c r="P44" s="91" t="s">
        <v>2934</v>
      </c>
      <c r="Q44" s="85">
        <v>90601</v>
      </c>
      <c r="R44" s="85">
        <v>4610</v>
      </c>
      <c r="S44" s="92" t="s">
        <v>2935</v>
      </c>
    </row>
    <row r="45" spans="4:19" ht="15" thickBot="1" x14ac:dyDescent="0.35">
      <c r="D45" t="s">
        <v>48</v>
      </c>
      <c r="F45" s="5" t="s">
        <v>48</v>
      </c>
      <c r="G45" s="84">
        <v>0</v>
      </c>
      <c r="H45" s="83">
        <v>4</v>
      </c>
      <c r="I45" s="85">
        <v>232076</v>
      </c>
      <c r="J45" s="87">
        <v>2</v>
      </c>
      <c r="K45" s="86">
        <v>1</v>
      </c>
      <c r="L45" s="89">
        <v>38654</v>
      </c>
      <c r="M45" s="90">
        <v>0.1666</v>
      </c>
      <c r="N45" s="91" t="s">
        <v>2936</v>
      </c>
      <c r="O45" s="91" t="s">
        <v>2937</v>
      </c>
      <c r="P45" s="91" t="s">
        <v>423</v>
      </c>
      <c r="Q45" s="85">
        <v>96711</v>
      </c>
      <c r="R45" s="85">
        <v>135365</v>
      </c>
      <c r="S45" s="92" t="s">
        <v>424</v>
      </c>
    </row>
    <row r="46" spans="4:19" ht="15" thickBot="1" x14ac:dyDescent="0.35">
      <c r="D46" t="s">
        <v>49</v>
      </c>
      <c r="F46" s="5" t="s">
        <v>49</v>
      </c>
      <c r="G46" s="93">
        <v>12</v>
      </c>
      <c r="H46" s="84">
        <v>0</v>
      </c>
      <c r="I46" s="85">
        <v>510692</v>
      </c>
      <c r="J46" s="94">
        <v>1</v>
      </c>
      <c r="K46" s="87">
        <v>2</v>
      </c>
      <c r="L46" s="95">
        <v>108396</v>
      </c>
      <c r="M46" s="96">
        <v>0.21229999999999999</v>
      </c>
      <c r="N46" s="91" t="s">
        <v>2493</v>
      </c>
      <c r="O46" s="91" t="s">
        <v>2938</v>
      </c>
      <c r="P46" s="91" t="s">
        <v>1309</v>
      </c>
      <c r="Q46" s="85">
        <v>308707</v>
      </c>
      <c r="R46" s="85">
        <v>200311</v>
      </c>
      <c r="S46" s="92" t="s">
        <v>2939</v>
      </c>
    </row>
    <row r="47" spans="4:19" ht="15" thickBot="1" x14ac:dyDescent="0.35">
      <c r="D47" t="s">
        <v>50</v>
      </c>
      <c r="F47" s="5" t="s">
        <v>50</v>
      </c>
      <c r="G47" s="93">
        <v>23</v>
      </c>
      <c r="H47" s="84">
        <v>0</v>
      </c>
      <c r="I47" s="85">
        <v>1150331</v>
      </c>
      <c r="J47" s="94">
        <v>1</v>
      </c>
      <c r="K47" s="87">
        <v>2</v>
      </c>
      <c r="L47" s="95">
        <v>630180</v>
      </c>
      <c r="M47" s="96">
        <v>0.54779999999999995</v>
      </c>
      <c r="N47" s="91" t="s">
        <v>2940</v>
      </c>
      <c r="O47" s="91" t="s">
        <v>1256</v>
      </c>
      <c r="P47" s="91" t="s">
        <v>2941</v>
      </c>
      <c r="Q47" s="85">
        <v>821605</v>
      </c>
      <c r="R47" s="85">
        <v>191425</v>
      </c>
      <c r="S47" s="92" t="s">
        <v>2942</v>
      </c>
    </row>
    <row r="48" spans="4:19" ht="15" thickBot="1" x14ac:dyDescent="0.35">
      <c r="D48" t="s">
        <v>51</v>
      </c>
      <c r="F48" s="5" t="s">
        <v>51</v>
      </c>
      <c r="G48" s="93">
        <v>4</v>
      </c>
      <c r="H48" s="84">
        <v>0</v>
      </c>
      <c r="I48" s="85">
        <v>248319</v>
      </c>
      <c r="J48" s="94">
        <v>1</v>
      </c>
      <c r="K48" s="87">
        <v>2</v>
      </c>
      <c r="L48" s="95">
        <v>52197</v>
      </c>
      <c r="M48" s="96">
        <v>0.2102</v>
      </c>
      <c r="N48" s="91" t="s">
        <v>2725</v>
      </c>
      <c r="O48" s="91" t="s">
        <v>2943</v>
      </c>
      <c r="P48" s="91" t="s">
        <v>2930</v>
      </c>
      <c r="Q48" s="85">
        <v>150088</v>
      </c>
      <c r="R48" s="85">
        <v>97891</v>
      </c>
      <c r="S48" s="92" t="s">
        <v>2944</v>
      </c>
    </row>
    <row r="49" spans="4:19" ht="15" thickBot="1" x14ac:dyDescent="0.35">
      <c r="D49" t="s">
        <v>52</v>
      </c>
      <c r="F49" s="5" t="s">
        <v>52</v>
      </c>
      <c r="G49" s="84">
        <v>0</v>
      </c>
      <c r="H49" s="83">
        <v>3</v>
      </c>
      <c r="I49" s="85">
        <v>125361</v>
      </c>
      <c r="J49" s="87">
        <v>2</v>
      </c>
      <c r="K49" s="86">
        <v>1</v>
      </c>
      <c r="L49" s="89">
        <v>17707</v>
      </c>
      <c r="M49" s="90">
        <v>0.14119999999999999</v>
      </c>
      <c r="N49" s="91" t="s">
        <v>916</v>
      </c>
      <c r="O49" s="91" t="s">
        <v>2945</v>
      </c>
      <c r="P49" s="91" t="s">
        <v>2213</v>
      </c>
      <c r="Q49" s="85">
        <v>53820</v>
      </c>
      <c r="R49" s="85">
        <v>71527</v>
      </c>
      <c r="S49" s="92" t="s">
        <v>2946</v>
      </c>
    </row>
    <row r="50" spans="4:19" ht="15" thickBot="1" x14ac:dyDescent="0.35">
      <c r="D50" t="s">
        <v>53</v>
      </c>
      <c r="F50" s="5" t="s">
        <v>53</v>
      </c>
      <c r="G50" s="93">
        <v>11</v>
      </c>
      <c r="H50" s="84">
        <v>0</v>
      </c>
      <c r="I50" s="85">
        <v>388485</v>
      </c>
      <c r="J50" s="94">
        <v>1</v>
      </c>
      <c r="K50" s="87">
        <v>2</v>
      </c>
      <c r="L50" s="95">
        <v>97033</v>
      </c>
      <c r="M50" s="96">
        <v>0.24979999999999999</v>
      </c>
      <c r="N50" s="91" t="s">
        <v>2947</v>
      </c>
      <c r="O50" s="91" t="s">
        <v>2948</v>
      </c>
      <c r="P50" s="91" t="s">
        <v>2118</v>
      </c>
      <c r="Q50" s="85">
        <v>242276</v>
      </c>
      <c r="R50" s="85">
        <v>145243</v>
      </c>
      <c r="S50" s="92" t="s">
        <v>2949</v>
      </c>
    </row>
    <row r="51" spans="4:19" ht="15" thickBot="1" x14ac:dyDescent="0.35">
      <c r="D51" t="s">
        <v>54</v>
      </c>
      <c r="F51" s="5" t="s">
        <v>54</v>
      </c>
      <c r="G51" s="93">
        <v>8</v>
      </c>
      <c r="H51" s="84">
        <v>0</v>
      </c>
      <c r="I51" s="85">
        <v>856328</v>
      </c>
      <c r="J51" s="94">
        <v>1</v>
      </c>
      <c r="K51" s="87">
        <v>2</v>
      </c>
      <c r="L51" s="95">
        <v>125085</v>
      </c>
      <c r="M51" s="96">
        <v>0.14610000000000001</v>
      </c>
      <c r="N51" s="91" t="s">
        <v>2950</v>
      </c>
      <c r="O51" s="91" t="s">
        <v>2850</v>
      </c>
      <c r="P51" s="91" t="s">
        <v>579</v>
      </c>
      <c r="Q51" s="85">
        <v>486774</v>
      </c>
      <c r="R51" s="85">
        <v>361689</v>
      </c>
      <c r="S51" s="92" t="s">
        <v>2951</v>
      </c>
    </row>
    <row r="52" spans="4:19" ht="15" thickBot="1" x14ac:dyDescent="0.35">
      <c r="D52" t="s">
        <v>55</v>
      </c>
      <c r="F52" s="5" t="s">
        <v>55</v>
      </c>
      <c r="G52" s="93">
        <v>8</v>
      </c>
      <c r="H52" s="84">
        <v>0</v>
      </c>
      <c r="I52" s="85">
        <v>715596</v>
      </c>
      <c r="J52" s="94">
        <v>1</v>
      </c>
      <c r="K52" s="87">
        <v>2</v>
      </c>
      <c r="L52" s="95">
        <v>69958</v>
      </c>
      <c r="M52" s="96">
        <v>9.7799999999999998E-2</v>
      </c>
      <c r="N52" s="91" t="s">
        <v>2952</v>
      </c>
      <c r="O52" s="91" t="s">
        <v>2953</v>
      </c>
      <c r="P52" s="91" t="s">
        <v>423</v>
      </c>
      <c r="Q52" s="85">
        <v>392777</v>
      </c>
      <c r="R52" s="85">
        <v>322819</v>
      </c>
      <c r="S52" s="92" t="s">
        <v>424</v>
      </c>
    </row>
    <row r="53" spans="4:19" ht="15" thickBot="1" x14ac:dyDescent="0.35">
      <c r="D53" t="s">
        <v>56</v>
      </c>
      <c r="F53" s="5" t="s">
        <v>56</v>
      </c>
      <c r="G53" s="84">
        <v>0</v>
      </c>
      <c r="H53" s="83">
        <v>12</v>
      </c>
      <c r="I53" s="85">
        <v>1339152</v>
      </c>
      <c r="J53" s="87">
        <v>2</v>
      </c>
      <c r="K53" s="86">
        <v>1</v>
      </c>
      <c r="L53" s="89">
        <v>24119</v>
      </c>
      <c r="M53" s="90">
        <v>1.7999999999999999E-2</v>
      </c>
      <c r="N53" s="91" t="s">
        <v>2954</v>
      </c>
      <c r="O53" s="91" t="s">
        <v>2819</v>
      </c>
      <c r="P53" s="91" t="s">
        <v>911</v>
      </c>
      <c r="Q53" s="85">
        <v>650413</v>
      </c>
      <c r="R53" s="85">
        <v>674532</v>
      </c>
      <c r="S53" s="92" t="s">
        <v>2955</v>
      </c>
    </row>
    <row r="54" spans="4:19" x14ac:dyDescent="0.3">
      <c r="D54" t="s">
        <v>57</v>
      </c>
      <c r="F54" s="34" t="s">
        <v>57</v>
      </c>
      <c r="G54" s="98">
        <v>0</v>
      </c>
      <c r="H54" s="97">
        <v>3</v>
      </c>
      <c r="I54" s="99">
        <v>101340</v>
      </c>
      <c r="J54" s="101">
        <v>2</v>
      </c>
      <c r="K54" s="100">
        <v>1</v>
      </c>
      <c r="L54" s="103">
        <v>2502</v>
      </c>
      <c r="M54" s="104">
        <v>2.47E-2</v>
      </c>
      <c r="N54" s="105" t="s">
        <v>2956</v>
      </c>
      <c r="O54" s="105" t="s">
        <v>923</v>
      </c>
      <c r="P54" s="105" t="s">
        <v>423</v>
      </c>
      <c r="Q54" s="99">
        <v>49419</v>
      </c>
      <c r="R54" s="99">
        <v>51921</v>
      </c>
      <c r="S54" s="106" t="s">
        <v>424</v>
      </c>
    </row>
  </sheetData>
  <hyperlinks>
    <hyperlink ref="F4" r:id="rId1" display="https://uselectionatlas.org/RESULTS/data.php?fips=1&amp;year=1944&amp;datatype=county&amp;def=1&amp;f=1&amp;off=0&amp;elect=0" xr:uid="{C6554D14-9DE3-476C-A81A-33F2AAB45B14}"/>
    <hyperlink ref="F6" r:id="rId2" display="https://uselectionatlas.org/RESULTS/data.php?fips=4&amp;year=1944&amp;datatype=county&amp;def=1&amp;f=1&amp;off=0&amp;elect=0" xr:uid="{3AB9A41C-A5D1-482B-8AF0-215E8BFD34A0}"/>
    <hyperlink ref="F7" r:id="rId3" display="https://uselectionatlas.org/RESULTS/data.php?fips=5&amp;year=1944&amp;datatype=county&amp;def=1&amp;f=1&amp;off=0&amp;elect=0" xr:uid="{546EC08B-001D-4D87-A358-32FB2F4D62E9}"/>
    <hyperlink ref="F8" r:id="rId4" display="https://uselectionatlas.org/RESULTS/data.php?fips=6&amp;year=1944&amp;datatype=county&amp;def=1&amp;f=1&amp;off=0&amp;elect=0" xr:uid="{B21A56BF-3A75-4888-AD2B-CB089601FA45}"/>
    <hyperlink ref="F9" r:id="rId5" display="https://uselectionatlas.org/RESULTS/data.php?fips=8&amp;year=1944&amp;datatype=county&amp;def=1&amp;f=1&amp;off=0&amp;elect=0" xr:uid="{7B492964-0A6F-4A54-9719-66DF18409574}"/>
    <hyperlink ref="F10" r:id="rId6" display="https://uselectionatlas.org/RESULTS/data.php?fips=9&amp;year=1944&amp;datatype=county&amp;def=1&amp;f=1&amp;off=0&amp;elect=0" xr:uid="{5F0941D4-3550-48B9-8726-62241B5D8D82}"/>
    <hyperlink ref="F11" r:id="rId7" display="https://uselectionatlas.org/RESULTS/data.php?fips=10&amp;year=1944&amp;datatype=county&amp;def=1&amp;f=1&amp;off=0&amp;elect=0" xr:uid="{CC03DDF6-D08E-4295-853D-03788D36D501}"/>
    <hyperlink ref="F13" r:id="rId8" display="https://uselectionatlas.org/RESULTS/data.php?fips=12&amp;year=1944&amp;datatype=county&amp;def=1&amp;f=1&amp;off=0&amp;elect=0" xr:uid="{CD54D784-26A8-4692-BBB4-B219F0855124}"/>
    <hyperlink ref="F14" r:id="rId9" display="https://uselectionatlas.org/RESULTS/data.php?fips=13&amp;year=1944&amp;datatype=county&amp;def=1&amp;f=1&amp;off=0&amp;elect=0" xr:uid="{6FD23428-5A3A-4128-BF88-651F70E69B3B}"/>
    <hyperlink ref="F16" r:id="rId10" display="https://uselectionatlas.org/RESULTS/data.php?fips=16&amp;year=1944&amp;datatype=county&amp;def=1&amp;f=1&amp;off=0&amp;elect=0" xr:uid="{C66FFACE-DF71-4F8F-AA2B-A77E21B8758A}"/>
    <hyperlink ref="F17" r:id="rId11" display="https://uselectionatlas.org/RESULTS/data.php?fips=17&amp;year=1944&amp;datatype=county&amp;def=1&amp;f=1&amp;off=0&amp;elect=0" xr:uid="{4F9BBC46-447D-4619-BCB6-D017760308D0}"/>
    <hyperlink ref="F18" r:id="rId12" display="https://uselectionatlas.org/RESULTS/data.php?fips=18&amp;year=1944&amp;datatype=county&amp;def=1&amp;f=1&amp;off=0&amp;elect=0" xr:uid="{EE1B2C16-D2E7-4223-A7A7-261DA7C16226}"/>
    <hyperlink ref="F19" r:id="rId13" display="https://uselectionatlas.org/RESULTS/data.php?fips=19&amp;year=1944&amp;datatype=county&amp;def=1&amp;f=1&amp;off=0&amp;elect=0" xr:uid="{BE97244F-2576-41FE-95F2-B6281F89AD48}"/>
    <hyperlink ref="F20" r:id="rId14" display="https://uselectionatlas.org/RESULTS/data.php?fips=20&amp;year=1944&amp;datatype=county&amp;def=1&amp;f=1&amp;off=0&amp;elect=0" xr:uid="{912972C4-AA91-4880-A879-6FD3ECB3BF41}"/>
    <hyperlink ref="F21" r:id="rId15" display="https://uselectionatlas.org/RESULTS/data.php?fips=21&amp;year=1944&amp;datatype=county&amp;def=1&amp;f=1&amp;off=0&amp;elect=0" xr:uid="{CC252710-2A11-46DD-BEA9-49ADC659F771}"/>
    <hyperlink ref="F22" r:id="rId16" display="https://uselectionatlas.org/RESULTS/data.php?fips=22&amp;year=1944&amp;datatype=county&amp;def=1&amp;f=1&amp;off=0&amp;elect=0" xr:uid="{6AACF8A2-185B-476B-930F-38C046C35537}"/>
    <hyperlink ref="F23" r:id="rId17" display="https://uselectionatlas.org/RESULTS/data.php?fips=23&amp;year=1944&amp;datatype=county&amp;def=1&amp;f=1&amp;off=0&amp;elect=0" xr:uid="{78726F8D-D875-4088-86CB-BEC8BDC21B0C}"/>
    <hyperlink ref="F24" r:id="rId18" display="https://uselectionatlas.org/RESULTS/data.php?fips=24&amp;year=1944&amp;datatype=county&amp;def=1&amp;f=1&amp;off=0&amp;elect=0" xr:uid="{85DE2EFF-1AE8-4353-81FD-EDF00BB82BF3}"/>
    <hyperlink ref="F25" r:id="rId19" display="https://uselectionatlas.org/RESULTS/data.php?fips=25&amp;year=1944&amp;datatype=county&amp;def=1&amp;f=1&amp;off=0&amp;elect=0" xr:uid="{6934384D-261B-42C3-B9E1-7AEBDEB8BF32}"/>
    <hyperlink ref="F26" r:id="rId20" display="https://uselectionatlas.org/RESULTS/data.php?fips=26&amp;year=1944&amp;datatype=county&amp;def=1&amp;f=1&amp;off=0&amp;elect=0" xr:uid="{F2FD96C5-5FEB-45AC-98F2-82DF8B82D1CF}"/>
    <hyperlink ref="F27" r:id="rId21" display="https://uselectionatlas.org/RESULTS/data.php?fips=27&amp;year=1944&amp;datatype=county&amp;def=1&amp;f=1&amp;off=0&amp;elect=0" xr:uid="{EDB0568C-F977-4E77-ACA7-C48D65567017}"/>
    <hyperlink ref="F28" r:id="rId22" display="https://uselectionatlas.org/RESULTS/data.php?fips=28&amp;year=1944&amp;datatype=county&amp;def=1&amp;f=1&amp;off=0&amp;elect=0" xr:uid="{C996DB3E-8D97-4346-9CAB-22F746B704AC}"/>
    <hyperlink ref="F29" r:id="rId23" display="https://uselectionatlas.org/RESULTS/data.php?fips=29&amp;year=1944&amp;datatype=county&amp;def=1&amp;f=1&amp;off=0&amp;elect=0" xr:uid="{BB086D9C-7B05-4888-B87F-FC6A1A9CE546}"/>
    <hyperlink ref="F30" r:id="rId24" display="https://uselectionatlas.org/RESULTS/data.php?fips=30&amp;year=1944&amp;datatype=county&amp;def=1&amp;f=1&amp;off=0&amp;elect=0" xr:uid="{BB06FDA4-CBDD-4165-B4D0-606E2E6228D6}"/>
    <hyperlink ref="F31" r:id="rId25" display="https://uselectionatlas.org/RESULTS/data.php?fips=31&amp;year=1944&amp;datatype=county&amp;def=1&amp;f=1&amp;off=0&amp;elect=0" xr:uid="{58F9327B-3DD5-4376-8C7C-BF737BA6229B}"/>
    <hyperlink ref="F32" r:id="rId26" display="https://uselectionatlas.org/RESULTS/data.php?fips=32&amp;year=1944&amp;datatype=county&amp;def=1&amp;f=1&amp;off=0&amp;elect=0" xr:uid="{C5FC1EDE-C15A-4D50-8F07-2753E2052459}"/>
    <hyperlink ref="F33" r:id="rId27" display="https://uselectionatlas.org/RESULTS/data.php?fips=33&amp;year=1944&amp;datatype=county&amp;def=1&amp;f=1&amp;off=0&amp;elect=0" xr:uid="{4651EBB8-8EB5-4A55-B77E-17A7FA12429C}"/>
    <hyperlink ref="F34" r:id="rId28" display="https://uselectionatlas.org/RESULTS/data.php?fips=34&amp;year=1944&amp;datatype=county&amp;def=1&amp;f=1&amp;off=0&amp;elect=0" xr:uid="{863BD59C-1553-4DEF-B9AE-3BDFF638193A}"/>
    <hyperlink ref="F35" r:id="rId29" display="https://uselectionatlas.org/RESULTS/data.php?fips=35&amp;year=1944&amp;datatype=county&amp;def=1&amp;f=1&amp;off=0&amp;elect=0" xr:uid="{C34804F8-C5E2-4E0B-8AD4-04131BBF92D6}"/>
    <hyperlink ref="F36" r:id="rId30" display="https://uselectionatlas.org/RESULTS/data.php?fips=36&amp;year=1944&amp;datatype=county&amp;def=1&amp;f=1&amp;off=0&amp;elect=0" xr:uid="{126A22A4-ED5E-4F54-8FDB-43484993EC83}"/>
    <hyperlink ref="F37" r:id="rId31" display="https://uselectionatlas.org/RESULTS/data.php?fips=37&amp;year=1944&amp;datatype=county&amp;def=1&amp;f=1&amp;off=0&amp;elect=0" xr:uid="{7C8265BE-F016-493C-A749-38B78A375517}"/>
    <hyperlink ref="F38" r:id="rId32" display="https://uselectionatlas.org/RESULTS/data.php?fips=38&amp;year=1944&amp;datatype=county&amp;def=1&amp;f=1&amp;off=0&amp;elect=0" xr:uid="{9B85331B-CD7B-46F6-84FC-A83223233637}"/>
    <hyperlink ref="F39" r:id="rId33" display="https://uselectionatlas.org/RESULTS/data.php?fips=39&amp;year=1944&amp;datatype=county&amp;def=1&amp;f=1&amp;off=0&amp;elect=0" xr:uid="{A4C3C941-30EF-40DE-9C7C-0B40F411A6D0}"/>
    <hyperlink ref="F40" r:id="rId34" display="https://uselectionatlas.org/RESULTS/data.php?fips=40&amp;year=1944&amp;datatype=county&amp;def=1&amp;f=1&amp;off=0&amp;elect=0" xr:uid="{85067CA3-83A7-49EC-A58C-EF9EB645CF2D}"/>
    <hyperlink ref="F41" r:id="rId35" display="https://uselectionatlas.org/RESULTS/data.php?fips=41&amp;year=1944&amp;datatype=county&amp;def=1&amp;f=1&amp;off=0&amp;elect=0" xr:uid="{7A6A2D1F-9A2C-4E5F-B1E1-0906C7416337}"/>
    <hyperlink ref="F42" r:id="rId36" display="https://uselectionatlas.org/RESULTS/data.php?fips=42&amp;year=1944&amp;datatype=county&amp;def=1&amp;f=1&amp;off=0&amp;elect=0" xr:uid="{1C65E7BE-65E7-46DD-BB12-45EF5EDB6998}"/>
    <hyperlink ref="F43" r:id="rId37" display="https://uselectionatlas.org/RESULTS/data.php?fips=44&amp;year=1944&amp;datatype=county&amp;def=1&amp;f=1&amp;off=0&amp;elect=0" xr:uid="{3BEDB094-6BF9-40ED-BCAA-285578524BCE}"/>
    <hyperlink ref="F44" r:id="rId38" display="https://uselectionatlas.org/RESULTS/data.php?fips=45&amp;year=1944&amp;datatype=county&amp;def=1&amp;f=1&amp;off=0&amp;elect=0" xr:uid="{BA73EC09-1AC5-414A-A1B6-7527DD635543}"/>
    <hyperlink ref="F45" r:id="rId39" display="https://uselectionatlas.org/RESULTS/data.php?fips=46&amp;year=1944&amp;datatype=county&amp;def=1&amp;f=1&amp;off=0&amp;elect=0" xr:uid="{464A93E0-AEBE-4F03-8E12-5F05501C61DB}"/>
    <hyperlink ref="F46" r:id="rId40" display="https://uselectionatlas.org/RESULTS/data.php?fips=47&amp;year=1944&amp;datatype=county&amp;def=1&amp;f=1&amp;off=0&amp;elect=0" xr:uid="{E5EA5172-60CE-4675-AD95-7AE700902706}"/>
    <hyperlink ref="F47" r:id="rId41" display="https://uselectionatlas.org/RESULTS/data.php?fips=48&amp;year=1944&amp;datatype=county&amp;def=1&amp;f=1&amp;off=0&amp;elect=0" xr:uid="{25BCF2A9-DDCF-49B1-A73F-A7BDA44077DF}"/>
    <hyperlink ref="F48" r:id="rId42" display="https://uselectionatlas.org/RESULTS/data.php?fips=49&amp;year=1944&amp;datatype=county&amp;def=1&amp;f=1&amp;off=0&amp;elect=0" xr:uid="{FE06CB19-551F-4C9A-8849-8478D45CB5DB}"/>
    <hyperlink ref="F49" r:id="rId43" display="https://uselectionatlas.org/RESULTS/data.php?fips=50&amp;year=1944&amp;datatype=county&amp;def=1&amp;f=1&amp;off=0&amp;elect=0" xr:uid="{6CF268F5-A889-4EBD-8C55-76088B04CFA4}"/>
    <hyperlink ref="F50" r:id="rId44" display="https://uselectionatlas.org/RESULTS/data.php?fips=51&amp;year=1944&amp;datatype=county&amp;def=1&amp;f=1&amp;off=0&amp;elect=0" xr:uid="{FF29F40B-6D9B-4EDC-8641-E258750DFF4A}"/>
    <hyperlink ref="F51" r:id="rId45" display="https://uselectionatlas.org/RESULTS/data.php?fips=53&amp;year=1944&amp;datatype=county&amp;def=1&amp;f=1&amp;off=0&amp;elect=0" xr:uid="{FBC35FCD-3468-454B-9583-5A1670C547B6}"/>
    <hyperlink ref="F52" r:id="rId46" display="https://uselectionatlas.org/RESULTS/data.php?fips=54&amp;year=1944&amp;datatype=county&amp;def=1&amp;f=1&amp;off=0&amp;elect=0" xr:uid="{104E1978-10B4-4206-909C-FD2BFC03BC63}"/>
    <hyperlink ref="F53" r:id="rId47" display="https://uselectionatlas.org/RESULTS/data.php?fips=55&amp;year=1944&amp;datatype=county&amp;def=1&amp;f=1&amp;off=0&amp;elect=0" xr:uid="{9217BB8C-9CED-4BE8-8E17-67202B203766}"/>
    <hyperlink ref="F54" r:id="rId48" display="https://uselectionatlas.org/RESULTS/data.php?fips=56&amp;year=1944&amp;datatype=county&amp;def=1&amp;f=1&amp;off=0&amp;elect=0" xr:uid="{C5837890-BD27-4059-BC44-7CF1DC750A65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2401E-E7BD-4F0A-8EBA-A1AA15BBD772}">
  <dimension ref="D1:S54"/>
  <sheetViews>
    <sheetView workbookViewId="0">
      <selection activeCell="F15" sqref="F15:S15"/>
    </sheetView>
  </sheetViews>
  <sheetFormatPr defaultRowHeight="14.4" x14ac:dyDescent="0.3"/>
  <sheetData>
    <row r="1" spans="4:19" ht="28.2" thickBot="1" x14ac:dyDescent="0.35">
      <c r="F1" s="74" t="s">
        <v>1547</v>
      </c>
      <c r="G1" s="76" t="s">
        <v>1548</v>
      </c>
      <c r="H1" s="75" t="s">
        <v>1548</v>
      </c>
      <c r="I1" s="74" t="s">
        <v>1549</v>
      </c>
      <c r="J1" s="76" t="s">
        <v>1550</v>
      </c>
      <c r="K1" s="75" t="s">
        <v>2176</v>
      </c>
      <c r="L1" s="74" t="s">
        <v>1552</v>
      </c>
      <c r="M1" s="74" t="s">
        <v>1553</v>
      </c>
      <c r="N1" s="76" t="s">
        <v>2852</v>
      </c>
      <c r="O1" s="75" t="s">
        <v>2957</v>
      </c>
      <c r="P1" s="74" t="s">
        <v>1556</v>
      </c>
      <c r="Q1" s="76" t="s">
        <v>2852</v>
      </c>
      <c r="R1" s="75" t="s">
        <v>2957</v>
      </c>
      <c r="S1" s="78" t="s">
        <v>1556</v>
      </c>
    </row>
    <row r="2" spans="4:19" ht="15" thickBot="1" x14ac:dyDescent="0.35"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0"/>
    </row>
    <row r="3" spans="4:19" ht="15" thickBot="1" x14ac:dyDescent="0.35"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2"/>
    </row>
    <row r="4" spans="4:19" ht="15" thickBot="1" x14ac:dyDescent="0.35">
      <c r="D4" t="s">
        <v>7</v>
      </c>
      <c r="F4" s="5" t="s">
        <v>7</v>
      </c>
      <c r="G4" s="93">
        <v>11</v>
      </c>
      <c r="H4" s="84">
        <v>0</v>
      </c>
      <c r="I4" s="85">
        <v>294219</v>
      </c>
      <c r="J4" s="94">
        <v>1</v>
      </c>
      <c r="K4" s="87">
        <v>2</v>
      </c>
      <c r="L4" s="95">
        <v>208542</v>
      </c>
      <c r="M4" s="96">
        <v>0.70879999999999999</v>
      </c>
      <c r="N4" s="91" t="s">
        <v>2958</v>
      </c>
      <c r="O4" s="91" t="s">
        <v>2959</v>
      </c>
      <c r="P4" s="91" t="s">
        <v>1257</v>
      </c>
      <c r="Q4" s="85">
        <v>250726</v>
      </c>
      <c r="R4" s="85">
        <v>42184</v>
      </c>
      <c r="S4" s="92" t="s">
        <v>2960</v>
      </c>
    </row>
    <row r="5" spans="4:19" ht="15" thickBot="1" x14ac:dyDescent="0.35">
      <c r="D5" t="s">
        <v>8</v>
      </c>
      <c r="F5" s="5"/>
      <c r="G5" s="93"/>
      <c r="H5" s="84"/>
      <c r="I5" s="85"/>
      <c r="J5" s="94"/>
      <c r="K5" s="87"/>
      <c r="L5" s="95"/>
      <c r="M5" s="96"/>
      <c r="N5" s="91"/>
      <c r="O5" s="91"/>
      <c r="P5" s="91"/>
      <c r="Q5" s="85"/>
      <c r="R5" s="85"/>
      <c r="S5" s="92"/>
    </row>
    <row r="6" spans="4:19" ht="15" thickBot="1" x14ac:dyDescent="0.35">
      <c r="D6" t="s">
        <v>9</v>
      </c>
      <c r="F6" s="5" t="s">
        <v>9</v>
      </c>
      <c r="G6" s="93">
        <v>3</v>
      </c>
      <c r="H6" s="84">
        <v>0</v>
      </c>
      <c r="I6" s="85">
        <v>150039</v>
      </c>
      <c r="J6" s="94">
        <v>1</v>
      </c>
      <c r="K6" s="87">
        <v>2</v>
      </c>
      <c r="L6" s="95">
        <v>41237</v>
      </c>
      <c r="M6" s="96">
        <v>0.27479999999999999</v>
      </c>
      <c r="N6" s="91" t="s">
        <v>2961</v>
      </c>
      <c r="O6" s="91" t="s">
        <v>1441</v>
      </c>
      <c r="P6" s="91" t="s">
        <v>1346</v>
      </c>
      <c r="Q6" s="85">
        <v>95267</v>
      </c>
      <c r="R6" s="85">
        <v>54030</v>
      </c>
      <c r="S6" s="92" t="s">
        <v>2962</v>
      </c>
    </row>
    <row r="7" spans="4:19" ht="15" thickBot="1" x14ac:dyDescent="0.35">
      <c r="D7" t="s">
        <v>10</v>
      </c>
      <c r="F7" s="5" t="s">
        <v>10</v>
      </c>
      <c r="G7" s="93">
        <v>9</v>
      </c>
      <c r="H7" s="84">
        <v>0</v>
      </c>
      <c r="I7" s="85">
        <v>200743</v>
      </c>
      <c r="J7" s="94">
        <v>1</v>
      </c>
      <c r="K7" s="87">
        <v>2</v>
      </c>
      <c r="L7" s="95">
        <v>116501</v>
      </c>
      <c r="M7" s="96">
        <v>0.58030000000000004</v>
      </c>
      <c r="N7" s="91" t="s">
        <v>2963</v>
      </c>
      <c r="O7" s="91" t="s">
        <v>1345</v>
      </c>
      <c r="P7" s="91" t="s">
        <v>423</v>
      </c>
      <c r="Q7" s="85">
        <v>158622</v>
      </c>
      <c r="R7" s="85">
        <v>42121</v>
      </c>
      <c r="S7" s="92" t="s">
        <v>424</v>
      </c>
    </row>
    <row r="8" spans="4:19" ht="15" thickBot="1" x14ac:dyDescent="0.35">
      <c r="D8" t="s">
        <v>11</v>
      </c>
      <c r="F8" s="5" t="s">
        <v>11</v>
      </c>
      <c r="G8" s="93">
        <v>22</v>
      </c>
      <c r="H8" s="84">
        <v>0</v>
      </c>
      <c r="I8" s="85">
        <v>3268791</v>
      </c>
      <c r="J8" s="94">
        <v>1</v>
      </c>
      <c r="K8" s="87">
        <v>2</v>
      </c>
      <c r="L8" s="95">
        <v>526199</v>
      </c>
      <c r="M8" s="96">
        <v>0.161</v>
      </c>
      <c r="N8" s="91" t="s">
        <v>2964</v>
      </c>
      <c r="O8" s="91" t="s">
        <v>156</v>
      </c>
      <c r="P8" s="91" t="s">
        <v>514</v>
      </c>
      <c r="Q8" s="85">
        <v>1877618</v>
      </c>
      <c r="R8" s="85">
        <v>1351419</v>
      </c>
      <c r="S8" s="92" t="s">
        <v>2965</v>
      </c>
    </row>
    <row r="9" spans="4:19" ht="15" thickBot="1" x14ac:dyDescent="0.35">
      <c r="D9" t="s">
        <v>12</v>
      </c>
      <c r="F9" s="5" t="s">
        <v>12</v>
      </c>
      <c r="G9" s="84">
        <v>0</v>
      </c>
      <c r="H9" s="83">
        <v>6</v>
      </c>
      <c r="I9" s="85">
        <v>549004</v>
      </c>
      <c r="J9" s="87">
        <v>2</v>
      </c>
      <c r="K9" s="86">
        <v>1</v>
      </c>
      <c r="L9" s="89">
        <v>14022</v>
      </c>
      <c r="M9" s="90">
        <v>2.5499999999999998E-2</v>
      </c>
      <c r="N9" s="91" t="s">
        <v>2966</v>
      </c>
      <c r="O9" s="91" t="s">
        <v>977</v>
      </c>
      <c r="P9" s="91" t="s">
        <v>1300</v>
      </c>
      <c r="Q9" s="85">
        <v>265554</v>
      </c>
      <c r="R9" s="85">
        <v>279576</v>
      </c>
      <c r="S9" s="92" t="s">
        <v>2967</v>
      </c>
    </row>
    <row r="10" spans="4:19" ht="15" thickBot="1" x14ac:dyDescent="0.35">
      <c r="D10" t="s">
        <v>13</v>
      </c>
      <c r="F10" s="5" t="s">
        <v>13</v>
      </c>
      <c r="G10" s="93">
        <v>8</v>
      </c>
      <c r="H10" s="84">
        <v>0</v>
      </c>
      <c r="I10" s="85">
        <v>781502</v>
      </c>
      <c r="J10" s="94">
        <v>1</v>
      </c>
      <c r="K10" s="87">
        <v>2</v>
      </c>
      <c r="L10" s="95">
        <v>55802</v>
      </c>
      <c r="M10" s="96">
        <v>7.1400000000000005E-2</v>
      </c>
      <c r="N10" s="91" t="s">
        <v>2968</v>
      </c>
      <c r="O10" s="91" t="s">
        <v>2969</v>
      </c>
      <c r="P10" s="91" t="s">
        <v>2509</v>
      </c>
      <c r="Q10" s="85">
        <v>417621</v>
      </c>
      <c r="R10" s="85">
        <v>361819</v>
      </c>
      <c r="S10" s="92" t="s">
        <v>2970</v>
      </c>
    </row>
    <row r="11" spans="4:19" ht="15" thickBot="1" x14ac:dyDescent="0.35">
      <c r="D11" t="s">
        <v>14</v>
      </c>
      <c r="F11" s="5" t="s">
        <v>14</v>
      </c>
      <c r="G11" s="93">
        <v>3</v>
      </c>
      <c r="H11" s="84">
        <v>0</v>
      </c>
      <c r="I11" s="85">
        <v>136374</v>
      </c>
      <c r="J11" s="94">
        <v>1</v>
      </c>
      <c r="K11" s="87">
        <v>2</v>
      </c>
      <c r="L11" s="95">
        <v>13159</v>
      </c>
      <c r="M11" s="96">
        <v>9.6500000000000002E-2</v>
      </c>
      <c r="N11" s="91" t="s">
        <v>2971</v>
      </c>
      <c r="O11" s="91" t="s">
        <v>458</v>
      </c>
      <c r="P11" s="91" t="s">
        <v>2118</v>
      </c>
      <c r="Q11" s="85">
        <v>74599</v>
      </c>
      <c r="R11" s="85">
        <v>61440</v>
      </c>
      <c r="S11" s="92" t="s">
        <v>2891</v>
      </c>
    </row>
    <row r="12" spans="4:19" ht="15" thickBot="1" x14ac:dyDescent="0.35">
      <c r="D12" t="s">
        <v>15</v>
      </c>
      <c r="F12" s="5"/>
      <c r="G12" s="93"/>
      <c r="H12" s="84"/>
      <c r="I12" s="85"/>
      <c r="J12" s="94"/>
      <c r="K12" s="87"/>
      <c r="L12" s="95"/>
      <c r="M12" s="96"/>
      <c r="N12" s="91"/>
      <c r="O12" s="91"/>
      <c r="P12" s="91"/>
      <c r="Q12" s="85"/>
      <c r="R12" s="85"/>
      <c r="S12" s="92"/>
    </row>
    <row r="13" spans="4:19" ht="15" thickBot="1" x14ac:dyDescent="0.35">
      <c r="D13" t="s">
        <v>16</v>
      </c>
      <c r="F13" s="5" t="s">
        <v>16</v>
      </c>
      <c r="G13" s="93">
        <v>7</v>
      </c>
      <c r="H13" s="84">
        <v>0</v>
      </c>
      <c r="I13" s="85">
        <v>485492</v>
      </c>
      <c r="J13" s="94">
        <v>1</v>
      </c>
      <c r="K13" s="87">
        <v>2</v>
      </c>
      <c r="L13" s="95">
        <v>233176</v>
      </c>
      <c r="M13" s="96">
        <v>0.4803</v>
      </c>
      <c r="N13" s="91" t="s">
        <v>2972</v>
      </c>
      <c r="O13" s="91" t="s">
        <v>2973</v>
      </c>
      <c r="P13" s="91" t="s">
        <v>423</v>
      </c>
      <c r="Q13" s="85">
        <v>359334</v>
      </c>
      <c r="R13" s="85">
        <v>126158</v>
      </c>
      <c r="S13" s="92" t="s">
        <v>424</v>
      </c>
    </row>
    <row r="14" spans="4:19" ht="15" thickBot="1" x14ac:dyDescent="0.35">
      <c r="D14" t="s">
        <v>17</v>
      </c>
      <c r="F14" s="5" t="s">
        <v>17</v>
      </c>
      <c r="G14" s="93">
        <v>12</v>
      </c>
      <c r="H14" s="84">
        <v>0</v>
      </c>
      <c r="I14" s="85">
        <v>312551</v>
      </c>
      <c r="J14" s="94">
        <v>1</v>
      </c>
      <c r="K14" s="87">
        <v>2</v>
      </c>
      <c r="L14" s="95">
        <v>218834</v>
      </c>
      <c r="M14" s="96">
        <v>0.70020000000000004</v>
      </c>
      <c r="N14" s="91" t="s">
        <v>2974</v>
      </c>
      <c r="O14" s="91" t="s">
        <v>2975</v>
      </c>
      <c r="P14" s="91" t="s">
        <v>1350</v>
      </c>
      <c r="Q14" s="85">
        <v>265194</v>
      </c>
      <c r="R14" s="85">
        <v>46360</v>
      </c>
      <c r="S14" s="92" t="s">
        <v>2976</v>
      </c>
    </row>
    <row r="15" spans="4:19" ht="15" thickBot="1" x14ac:dyDescent="0.35">
      <c r="D15" t="s">
        <v>18</v>
      </c>
      <c r="F15" s="5"/>
      <c r="G15" s="93"/>
      <c r="H15" s="84"/>
      <c r="I15" s="85"/>
      <c r="J15" s="94"/>
      <c r="K15" s="87"/>
      <c r="L15" s="95"/>
      <c r="M15" s="96"/>
      <c r="N15" s="91"/>
      <c r="O15" s="91"/>
      <c r="P15" s="91"/>
      <c r="Q15" s="85"/>
      <c r="R15" s="85"/>
      <c r="S15" s="92"/>
    </row>
    <row r="16" spans="4:19" ht="15" thickBot="1" x14ac:dyDescent="0.35">
      <c r="D16" t="s">
        <v>19</v>
      </c>
      <c r="F16" s="5" t="s">
        <v>19</v>
      </c>
      <c r="G16" s="93">
        <v>4</v>
      </c>
      <c r="H16" s="84">
        <v>0</v>
      </c>
      <c r="I16" s="85">
        <v>235168</v>
      </c>
      <c r="J16" s="94">
        <v>1</v>
      </c>
      <c r="K16" s="87">
        <v>2</v>
      </c>
      <c r="L16" s="95">
        <v>21289</v>
      </c>
      <c r="M16" s="96">
        <v>9.0499999999999997E-2</v>
      </c>
      <c r="N16" s="91" t="s">
        <v>2977</v>
      </c>
      <c r="O16" s="91" t="s">
        <v>2978</v>
      </c>
      <c r="P16" s="91" t="s">
        <v>1309</v>
      </c>
      <c r="Q16" s="85">
        <v>127842</v>
      </c>
      <c r="R16" s="85">
        <v>106553</v>
      </c>
      <c r="S16" s="92" t="s">
        <v>2979</v>
      </c>
    </row>
    <row r="17" spans="4:19" ht="15" thickBot="1" x14ac:dyDescent="0.35">
      <c r="D17" t="s">
        <v>20</v>
      </c>
      <c r="F17" s="5" t="s">
        <v>20</v>
      </c>
      <c r="G17" s="93">
        <v>29</v>
      </c>
      <c r="H17" s="84">
        <v>0</v>
      </c>
      <c r="I17" s="85">
        <v>4217935</v>
      </c>
      <c r="J17" s="94">
        <v>1</v>
      </c>
      <c r="K17" s="87">
        <v>2</v>
      </c>
      <c r="L17" s="95">
        <v>102694</v>
      </c>
      <c r="M17" s="96">
        <v>2.4299999999999999E-2</v>
      </c>
      <c r="N17" s="91" t="s">
        <v>2980</v>
      </c>
      <c r="O17" s="91" t="s">
        <v>1073</v>
      </c>
      <c r="P17" s="91" t="s">
        <v>1346</v>
      </c>
      <c r="Q17" s="85">
        <v>2149934</v>
      </c>
      <c r="R17" s="85">
        <v>2047240</v>
      </c>
      <c r="S17" s="92" t="s">
        <v>2981</v>
      </c>
    </row>
    <row r="18" spans="4:19" ht="15" thickBot="1" x14ac:dyDescent="0.35">
      <c r="D18" t="s">
        <v>21</v>
      </c>
      <c r="F18" s="5" t="s">
        <v>21</v>
      </c>
      <c r="G18" s="84">
        <v>0</v>
      </c>
      <c r="H18" s="83">
        <v>14</v>
      </c>
      <c r="I18" s="85">
        <v>1782747</v>
      </c>
      <c r="J18" s="87">
        <v>2</v>
      </c>
      <c r="K18" s="86">
        <v>1</v>
      </c>
      <c r="L18" s="89">
        <v>25403</v>
      </c>
      <c r="M18" s="90">
        <v>1.4200000000000001E-2</v>
      </c>
      <c r="N18" s="91" t="s">
        <v>525</v>
      </c>
      <c r="O18" s="91" t="s">
        <v>2340</v>
      </c>
      <c r="P18" s="91" t="s">
        <v>1057</v>
      </c>
      <c r="Q18" s="85">
        <v>874063</v>
      </c>
      <c r="R18" s="85">
        <v>899466</v>
      </c>
      <c r="S18" s="92" t="s">
        <v>2982</v>
      </c>
    </row>
    <row r="19" spans="4:19" ht="15" thickBot="1" x14ac:dyDescent="0.35">
      <c r="D19" t="s">
        <v>22</v>
      </c>
      <c r="F19" s="5" t="s">
        <v>22</v>
      </c>
      <c r="G19" s="84">
        <v>0</v>
      </c>
      <c r="H19" s="83">
        <v>11</v>
      </c>
      <c r="I19" s="85">
        <v>1215430</v>
      </c>
      <c r="J19" s="87">
        <v>2</v>
      </c>
      <c r="K19" s="86">
        <v>1</v>
      </c>
      <c r="L19" s="89">
        <v>53570</v>
      </c>
      <c r="M19" s="90">
        <v>4.41E-2</v>
      </c>
      <c r="N19" s="91" t="s">
        <v>1982</v>
      </c>
      <c r="O19" s="91" t="s">
        <v>2983</v>
      </c>
      <c r="P19" s="91" t="s">
        <v>1378</v>
      </c>
      <c r="Q19" s="85">
        <v>578800</v>
      </c>
      <c r="R19" s="85">
        <v>632370</v>
      </c>
      <c r="S19" s="92" t="s">
        <v>2984</v>
      </c>
    </row>
    <row r="20" spans="4:19" ht="15" thickBot="1" x14ac:dyDescent="0.35">
      <c r="D20" t="s">
        <v>23</v>
      </c>
      <c r="F20" s="5" t="s">
        <v>23</v>
      </c>
      <c r="G20" s="84">
        <v>0</v>
      </c>
      <c r="H20" s="83">
        <v>9</v>
      </c>
      <c r="I20" s="85">
        <v>860297</v>
      </c>
      <c r="J20" s="87">
        <v>2</v>
      </c>
      <c r="K20" s="86">
        <v>1</v>
      </c>
      <c r="L20" s="89">
        <v>124444</v>
      </c>
      <c r="M20" s="90">
        <v>0.1447</v>
      </c>
      <c r="N20" s="91" t="s">
        <v>2985</v>
      </c>
      <c r="O20" s="91" t="s">
        <v>2986</v>
      </c>
      <c r="P20" s="91" t="s">
        <v>1010</v>
      </c>
      <c r="Q20" s="85">
        <v>364725</v>
      </c>
      <c r="R20" s="85">
        <v>489169</v>
      </c>
      <c r="S20" s="92" t="s">
        <v>2987</v>
      </c>
    </row>
    <row r="21" spans="4:19" ht="15" thickBot="1" x14ac:dyDescent="0.35">
      <c r="D21" t="s">
        <v>24</v>
      </c>
      <c r="F21" s="5" t="s">
        <v>24</v>
      </c>
      <c r="G21" s="93">
        <v>11</v>
      </c>
      <c r="H21" s="84">
        <v>0</v>
      </c>
      <c r="I21" s="85">
        <v>970163</v>
      </c>
      <c r="J21" s="94">
        <v>1</v>
      </c>
      <c r="K21" s="87">
        <v>2</v>
      </c>
      <c r="L21" s="95">
        <v>146938</v>
      </c>
      <c r="M21" s="96">
        <v>0.1515</v>
      </c>
      <c r="N21" s="91" t="s">
        <v>229</v>
      </c>
      <c r="O21" s="91" t="s">
        <v>2988</v>
      </c>
      <c r="P21" s="91" t="s">
        <v>2118</v>
      </c>
      <c r="Q21" s="85">
        <v>557322</v>
      </c>
      <c r="R21" s="85">
        <v>410384</v>
      </c>
      <c r="S21" s="92" t="s">
        <v>2989</v>
      </c>
    </row>
    <row r="22" spans="4:19" ht="15" thickBot="1" x14ac:dyDescent="0.35">
      <c r="D22" t="s">
        <v>25</v>
      </c>
      <c r="F22" s="5" t="s">
        <v>25</v>
      </c>
      <c r="G22" s="93">
        <v>10</v>
      </c>
      <c r="H22" s="84">
        <v>0</v>
      </c>
      <c r="I22" s="85">
        <v>372305</v>
      </c>
      <c r="J22" s="94">
        <v>1</v>
      </c>
      <c r="K22" s="87">
        <v>2</v>
      </c>
      <c r="L22" s="95">
        <v>267305</v>
      </c>
      <c r="M22" s="96">
        <v>0.71799999999999997</v>
      </c>
      <c r="N22" s="91" t="s">
        <v>2990</v>
      </c>
      <c r="O22" s="91" t="s">
        <v>2991</v>
      </c>
      <c r="P22" s="91" t="s">
        <v>2480</v>
      </c>
      <c r="Q22" s="85">
        <v>319751</v>
      </c>
      <c r="R22" s="85">
        <v>52446</v>
      </c>
      <c r="S22" s="92" t="s">
        <v>2992</v>
      </c>
    </row>
    <row r="23" spans="4:19" ht="15" thickBot="1" x14ac:dyDescent="0.35">
      <c r="D23" t="s">
        <v>26</v>
      </c>
      <c r="F23" s="5" t="s">
        <v>26</v>
      </c>
      <c r="G23" s="84">
        <v>0</v>
      </c>
      <c r="H23" s="83">
        <v>5</v>
      </c>
      <c r="I23" s="85">
        <v>320840</v>
      </c>
      <c r="J23" s="87">
        <v>2</v>
      </c>
      <c r="K23" s="86">
        <v>1</v>
      </c>
      <c r="L23" s="89">
        <v>7473</v>
      </c>
      <c r="M23" s="90">
        <v>2.3300000000000001E-2</v>
      </c>
      <c r="N23" s="91" t="s">
        <v>2956</v>
      </c>
      <c r="O23" s="91" t="s">
        <v>1526</v>
      </c>
      <c r="P23" s="91" t="s">
        <v>1897</v>
      </c>
      <c r="Q23" s="85">
        <v>156478</v>
      </c>
      <c r="R23" s="85">
        <v>163951</v>
      </c>
      <c r="S23" s="92" t="s">
        <v>2993</v>
      </c>
    </row>
    <row r="24" spans="4:19" ht="15" thickBot="1" x14ac:dyDescent="0.35">
      <c r="D24" t="s">
        <v>27</v>
      </c>
      <c r="F24" s="5" t="s">
        <v>27</v>
      </c>
      <c r="G24" s="93">
        <v>8</v>
      </c>
      <c r="H24" s="84">
        <v>0</v>
      </c>
      <c r="I24" s="85">
        <v>660117</v>
      </c>
      <c r="J24" s="94">
        <v>1</v>
      </c>
      <c r="K24" s="87">
        <v>2</v>
      </c>
      <c r="L24" s="95">
        <v>115012</v>
      </c>
      <c r="M24" s="96">
        <v>0.17419999999999999</v>
      </c>
      <c r="N24" s="91" t="s">
        <v>599</v>
      </c>
      <c r="O24" s="91" t="s">
        <v>2994</v>
      </c>
      <c r="P24" s="91" t="s">
        <v>859</v>
      </c>
      <c r="Q24" s="85">
        <v>384546</v>
      </c>
      <c r="R24" s="85">
        <v>269534</v>
      </c>
      <c r="S24" s="92" t="s">
        <v>2995</v>
      </c>
    </row>
    <row r="25" spans="4:19" ht="15" thickBot="1" x14ac:dyDescent="0.35">
      <c r="D25" t="s">
        <v>28</v>
      </c>
      <c r="F25" s="5" t="s">
        <v>28</v>
      </c>
      <c r="G25" s="93">
        <v>17</v>
      </c>
      <c r="H25" s="84">
        <v>0</v>
      </c>
      <c r="I25" s="85">
        <v>2026993</v>
      </c>
      <c r="J25" s="94">
        <v>1</v>
      </c>
      <c r="K25" s="87">
        <v>2</v>
      </c>
      <c r="L25" s="95">
        <v>136822</v>
      </c>
      <c r="M25" s="96">
        <v>6.7500000000000004E-2</v>
      </c>
      <c r="N25" s="91" t="s">
        <v>2996</v>
      </c>
      <c r="O25" s="91" t="s">
        <v>2997</v>
      </c>
      <c r="P25" s="91" t="s">
        <v>1262</v>
      </c>
      <c r="Q25" s="85">
        <v>1076522</v>
      </c>
      <c r="R25" s="85">
        <v>939700</v>
      </c>
      <c r="S25" s="92" t="s">
        <v>2998</v>
      </c>
    </row>
    <row r="26" spans="4:19" ht="15" thickBot="1" x14ac:dyDescent="0.35">
      <c r="D26" t="s">
        <v>29</v>
      </c>
      <c r="F26" s="5" t="s">
        <v>29</v>
      </c>
      <c r="G26" s="84">
        <v>0</v>
      </c>
      <c r="H26" s="83">
        <v>19</v>
      </c>
      <c r="I26" s="85">
        <v>2085929</v>
      </c>
      <c r="J26" s="87">
        <v>2</v>
      </c>
      <c r="K26" s="86">
        <v>1</v>
      </c>
      <c r="L26" s="89">
        <v>6926</v>
      </c>
      <c r="M26" s="90">
        <v>3.3E-3</v>
      </c>
      <c r="N26" s="91" t="s">
        <v>1122</v>
      </c>
      <c r="O26" s="91" t="s">
        <v>2999</v>
      </c>
      <c r="P26" s="91" t="s">
        <v>1083</v>
      </c>
      <c r="Q26" s="85">
        <v>1032991</v>
      </c>
      <c r="R26" s="85">
        <v>1039917</v>
      </c>
      <c r="S26" s="92" t="s">
        <v>3000</v>
      </c>
    </row>
    <row r="27" spans="4:19" ht="15" thickBot="1" x14ac:dyDescent="0.35">
      <c r="D27" t="s">
        <v>30</v>
      </c>
      <c r="F27" s="5" t="s">
        <v>30</v>
      </c>
      <c r="G27" s="93">
        <v>11</v>
      </c>
      <c r="H27" s="84">
        <v>0</v>
      </c>
      <c r="I27" s="85">
        <v>1251188</v>
      </c>
      <c r="J27" s="94">
        <v>1</v>
      </c>
      <c r="K27" s="87">
        <v>2</v>
      </c>
      <c r="L27" s="95">
        <v>47922</v>
      </c>
      <c r="M27" s="96">
        <v>3.8300000000000001E-2</v>
      </c>
      <c r="N27" s="91" t="s">
        <v>3001</v>
      </c>
      <c r="O27" s="91" t="s">
        <v>3002</v>
      </c>
      <c r="P27" s="91" t="s">
        <v>1108</v>
      </c>
      <c r="Q27" s="85">
        <v>644196</v>
      </c>
      <c r="R27" s="85">
        <v>596274</v>
      </c>
      <c r="S27" s="92" t="s">
        <v>3003</v>
      </c>
    </row>
    <row r="28" spans="4:19" ht="15" thickBot="1" x14ac:dyDescent="0.35">
      <c r="D28" t="s">
        <v>31</v>
      </c>
      <c r="F28" s="5" t="s">
        <v>31</v>
      </c>
      <c r="G28" s="93">
        <v>9</v>
      </c>
      <c r="H28" s="84">
        <v>0</v>
      </c>
      <c r="I28" s="85">
        <v>175824</v>
      </c>
      <c r="J28" s="94">
        <v>1</v>
      </c>
      <c r="K28" s="87">
        <v>2</v>
      </c>
      <c r="L28" s="95">
        <v>160903</v>
      </c>
      <c r="M28" s="96">
        <v>0.91510000000000002</v>
      </c>
      <c r="N28" s="91" t="s">
        <v>3004</v>
      </c>
      <c r="O28" s="91" t="s">
        <v>3005</v>
      </c>
      <c r="P28" s="91" t="s">
        <v>2352</v>
      </c>
      <c r="Q28" s="85">
        <v>168267</v>
      </c>
      <c r="R28" s="85">
        <v>7364</v>
      </c>
      <c r="S28" s="92" t="s">
        <v>3006</v>
      </c>
    </row>
    <row r="29" spans="4:19" ht="15" thickBot="1" x14ac:dyDescent="0.35">
      <c r="D29" t="s">
        <v>32</v>
      </c>
      <c r="F29" s="5" t="s">
        <v>32</v>
      </c>
      <c r="G29" s="93">
        <v>15</v>
      </c>
      <c r="H29" s="84">
        <v>0</v>
      </c>
      <c r="I29" s="85">
        <v>1833729</v>
      </c>
      <c r="J29" s="94">
        <v>1</v>
      </c>
      <c r="K29" s="87">
        <v>2</v>
      </c>
      <c r="L29" s="95">
        <v>87467</v>
      </c>
      <c r="M29" s="96">
        <v>4.7699999999999999E-2</v>
      </c>
      <c r="N29" s="91" t="s">
        <v>3007</v>
      </c>
      <c r="O29" s="91" t="s">
        <v>3008</v>
      </c>
      <c r="P29" s="91" t="s">
        <v>2922</v>
      </c>
      <c r="Q29" s="85">
        <v>958476</v>
      </c>
      <c r="R29" s="85">
        <v>871009</v>
      </c>
      <c r="S29" s="92" t="s">
        <v>3009</v>
      </c>
    </row>
    <row r="30" spans="4:19" ht="15" thickBot="1" x14ac:dyDescent="0.35">
      <c r="D30" t="s">
        <v>33</v>
      </c>
      <c r="F30" s="5" t="s">
        <v>33</v>
      </c>
      <c r="G30" s="93">
        <v>4</v>
      </c>
      <c r="H30" s="84">
        <v>0</v>
      </c>
      <c r="I30" s="85">
        <v>247873</v>
      </c>
      <c r="J30" s="94">
        <v>1</v>
      </c>
      <c r="K30" s="87">
        <v>2</v>
      </c>
      <c r="L30" s="95">
        <v>46119</v>
      </c>
      <c r="M30" s="96">
        <v>0.18609999999999999</v>
      </c>
      <c r="N30" s="91" t="s">
        <v>3010</v>
      </c>
      <c r="O30" s="91" t="s">
        <v>3011</v>
      </c>
      <c r="P30" s="91" t="s">
        <v>1609</v>
      </c>
      <c r="Q30" s="85">
        <v>145698</v>
      </c>
      <c r="R30" s="85">
        <v>99579</v>
      </c>
      <c r="S30" s="92" t="s">
        <v>3012</v>
      </c>
    </row>
    <row r="31" spans="4:19" ht="15" thickBot="1" x14ac:dyDescent="0.35">
      <c r="D31" t="s">
        <v>34</v>
      </c>
      <c r="F31" s="5" t="s">
        <v>34</v>
      </c>
      <c r="G31" s="84">
        <v>0</v>
      </c>
      <c r="H31" s="83">
        <v>7</v>
      </c>
      <c r="I31" s="85">
        <v>615878</v>
      </c>
      <c r="J31" s="87">
        <v>2</v>
      </c>
      <c r="K31" s="86">
        <v>1</v>
      </c>
      <c r="L31" s="89">
        <v>88524</v>
      </c>
      <c r="M31" s="90">
        <v>0.14369999999999999</v>
      </c>
      <c r="N31" s="91" t="s">
        <v>3013</v>
      </c>
      <c r="O31" s="91" t="s">
        <v>3014</v>
      </c>
      <c r="P31" s="91" t="s">
        <v>423</v>
      </c>
      <c r="Q31" s="85">
        <v>263677</v>
      </c>
      <c r="R31" s="85">
        <v>352201</v>
      </c>
      <c r="S31" s="92" t="s">
        <v>424</v>
      </c>
    </row>
    <row r="32" spans="4:19" ht="15" thickBot="1" x14ac:dyDescent="0.35">
      <c r="D32" t="s">
        <v>35</v>
      </c>
      <c r="F32" s="5" t="s">
        <v>35</v>
      </c>
      <c r="G32" s="93">
        <v>3</v>
      </c>
      <c r="H32" s="84">
        <v>0</v>
      </c>
      <c r="I32" s="85">
        <v>53174</v>
      </c>
      <c r="J32" s="94">
        <v>1</v>
      </c>
      <c r="K32" s="87">
        <v>2</v>
      </c>
      <c r="L32" s="95">
        <v>10716</v>
      </c>
      <c r="M32" s="96">
        <v>0.20150000000000001</v>
      </c>
      <c r="N32" s="91" t="s">
        <v>2673</v>
      </c>
      <c r="O32" s="91" t="s">
        <v>2674</v>
      </c>
      <c r="P32" s="91" t="s">
        <v>423</v>
      </c>
      <c r="Q32" s="85">
        <v>31945</v>
      </c>
      <c r="R32" s="85">
        <v>21229</v>
      </c>
      <c r="S32" s="92" t="s">
        <v>424</v>
      </c>
    </row>
    <row r="33" spans="4:19" ht="15" thickBot="1" x14ac:dyDescent="0.35">
      <c r="D33" t="s">
        <v>36</v>
      </c>
      <c r="F33" s="5" t="s">
        <v>36</v>
      </c>
      <c r="G33" s="93">
        <v>4</v>
      </c>
      <c r="H33" s="84">
        <v>0</v>
      </c>
      <c r="I33" s="85">
        <v>235419</v>
      </c>
      <c r="J33" s="94">
        <v>1</v>
      </c>
      <c r="K33" s="87">
        <v>2</v>
      </c>
      <c r="L33" s="95">
        <v>15165</v>
      </c>
      <c r="M33" s="96">
        <v>6.4399999999999999E-2</v>
      </c>
      <c r="N33" s="91" t="s">
        <v>3015</v>
      </c>
      <c r="O33" s="91" t="s">
        <v>3016</v>
      </c>
      <c r="P33" s="91" t="s">
        <v>423</v>
      </c>
      <c r="Q33" s="85">
        <v>125292</v>
      </c>
      <c r="R33" s="85">
        <v>110127</v>
      </c>
      <c r="S33" s="92" t="s">
        <v>424</v>
      </c>
    </row>
    <row r="34" spans="4:19" ht="15" thickBot="1" x14ac:dyDescent="0.35">
      <c r="D34" t="s">
        <v>37</v>
      </c>
      <c r="F34" s="5" t="s">
        <v>37</v>
      </c>
      <c r="G34" s="93">
        <v>16</v>
      </c>
      <c r="H34" s="84">
        <v>0</v>
      </c>
      <c r="I34" s="85">
        <v>1972552</v>
      </c>
      <c r="J34" s="94">
        <v>1</v>
      </c>
      <c r="K34" s="87">
        <v>2</v>
      </c>
      <c r="L34" s="95">
        <v>71333</v>
      </c>
      <c r="M34" s="96">
        <v>3.6200000000000003E-2</v>
      </c>
      <c r="N34" s="91" t="s">
        <v>2874</v>
      </c>
      <c r="O34" s="91" t="s">
        <v>3017</v>
      </c>
      <c r="P34" s="91" t="s">
        <v>1057</v>
      </c>
      <c r="Q34" s="85">
        <v>1016808</v>
      </c>
      <c r="R34" s="85">
        <v>945475</v>
      </c>
      <c r="S34" s="92" t="s">
        <v>3018</v>
      </c>
    </row>
    <row r="35" spans="4:19" ht="15" thickBot="1" x14ac:dyDescent="0.35">
      <c r="D35" t="s">
        <v>38</v>
      </c>
      <c r="F35" s="5" t="s">
        <v>38</v>
      </c>
      <c r="G35" s="93">
        <v>3</v>
      </c>
      <c r="H35" s="84">
        <v>0</v>
      </c>
      <c r="I35" s="85">
        <v>183258</v>
      </c>
      <c r="J35" s="94">
        <v>1</v>
      </c>
      <c r="K35" s="87">
        <v>2</v>
      </c>
      <c r="L35" s="95">
        <v>24384</v>
      </c>
      <c r="M35" s="96">
        <v>0.1331</v>
      </c>
      <c r="N35" s="91" t="s">
        <v>3019</v>
      </c>
      <c r="O35" s="91" t="s">
        <v>3020</v>
      </c>
      <c r="P35" s="91" t="s">
        <v>1897</v>
      </c>
      <c r="Q35" s="85">
        <v>103699</v>
      </c>
      <c r="R35" s="85">
        <v>79315</v>
      </c>
      <c r="S35" s="92" t="s">
        <v>3021</v>
      </c>
    </row>
    <row r="36" spans="4:19" ht="15" thickBot="1" x14ac:dyDescent="0.35">
      <c r="D36" t="s">
        <v>39</v>
      </c>
      <c r="F36" s="5" t="s">
        <v>39</v>
      </c>
      <c r="G36" s="93">
        <v>47</v>
      </c>
      <c r="H36" s="84">
        <v>0</v>
      </c>
      <c r="I36" s="85">
        <v>6313897</v>
      </c>
      <c r="J36" s="94">
        <v>1</v>
      </c>
      <c r="K36" s="87">
        <v>2</v>
      </c>
      <c r="L36" s="95">
        <v>224440</v>
      </c>
      <c r="M36" s="96">
        <v>3.5499999999999997E-2</v>
      </c>
      <c r="N36" s="91" t="s">
        <v>3022</v>
      </c>
      <c r="O36" s="91" t="s">
        <v>3023</v>
      </c>
      <c r="P36" s="91" t="s">
        <v>1367</v>
      </c>
      <c r="Q36" s="85">
        <v>3251918</v>
      </c>
      <c r="R36" s="85">
        <v>3027478</v>
      </c>
      <c r="S36" s="92" t="s">
        <v>3024</v>
      </c>
    </row>
    <row r="37" spans="4:19" ht="15" thickBot="1" x14ac:dyDescent="0.35">
      <c r="D37" t="s">
        <v>40</v>
      </c>
      <c r="F37" s="5" t="s">
        <v>40</v>
      </c>
      <c r="G37" s="93">
        <v>13</v>
      </c>
      <c r="H37" s="84">
        <v>0</v>
      </c>
      <c r="I37" s="85">
        <v>822648</v>
      </c>
      <c r="J37" s="94">
        <v>1</v>
      </c>
      <c r="K37" s="87">
        <v>2</v>
      </c>
      <c r="L37" s="95">
        <v>395382</v>
      </c>
      <c r="M37" s="96">
        <v>0.48060000000000003</v>
      </c>
      <c r="N37" s="91" t="s">
        <v>3025</v>
      </c>
      <c r="O37" s="91" t="s">
        <v>3026</v>
      </c>
      <c r="P37" s="91" t="s">
        <v>423</v>
      </c>
      <c r="Q37" s="85">
        <v>609015</v>
      </c>
      <c r="R37" s="85">
        <v>213633</v>
      </c>
      <c r="S37" s="92" t="s">
        <v>424</v>
      </c>
    </row>
    <row r="38" spans="4:19" ht="15" thickBot="1" x14ac:dyDescent="0.35">
      <c r="D38" t="s">
        <v>41</v>
      </c>
      <c r="F38" s="5" t="s">
        <v>41</v>
      </c>
      <c r="G38" s="84">
        <v>0</v>
      </c>
      <c r="H38" s="83">
        <v>4</v>
      </c>
      <c r="I38" s="85">
        <v>280775</v>
      </c>
      <c r="J38" s="87">
        <v>2</v>
      </c>
      <c r="K38" s="86">
        <v>1</v>
      </c>
      <c r="L38" s="89">
        <v>30554</v>
      </c>
      <c r="M38" s="90">
        <v>0.10879999999999999</v>
      </c>
      <c r="N38" s="91" t="s">
        <v>1772</v>
      </c>
      <c r="O38" s="91" t="s">
        <v>3027</v>
      </c>
      <c r="P38" s="91" t="s">
        <v>907</v>
      </c>
      <c r="Q38" s="85">
        <v>124036</v>
      </c>
      <c r="R38" s="85">
        <v>154590</v>
      </c>
      <c r="S38" s="92" t="s">
        <v>3028</v>
      </c>
    </row>
    <row r="39" spans="4:19" ht="15" thickBot="1" x14ac:dyDescent="0.35">
      <c r="D39" t="s">
        <v>42</v>
      </c>
      <c r="F39" s="5" t="s">
        <v>42</v>
      </c>
      <c r="G39" s="93">
        <v>26</v>
      </c>
      <c r="H39" s="84">
        <v>0</v>
      </c>
      <c r="I39" s="85">
        <v>3319912</v>
      </c>
      <c r="J39" s="94">
        <v>1</v>
      </c>
      <c r="K39" s="87">
        <v>2</v>
      </c>
      <c r="L39" s="95">
        <v>146366</v>
      </c>
      <c r="M39" s="96">
        <v>4.41E-2</v>
      </c>
      <c r="N39" s="91" t="s">
        <v>1538</v>
      </c>
      <c r="O39" s="91" t="s">
        <v>1541</v>
      </c>
      <c r="P39" s="91" t="s">
        <v>423</v>
      </c>
      <c r="Q39" s="85">
        <v>1733139</v>
      </c>
      <c r="R39" s="85">
        <v>1586773</v>
      </c>
      <c r="S39" s="92" t="s">
        <v>424</v>
      </c>
    </row>
    <row r="40" spans="4:19" ht="15" thickBot="1" x14ac:dyDescent="0.35">
      <c r="D40" t="s">
        <v>43</v>
      </c>
      <c r="F40" s="5" t="s">
        <v>43</v>
      </c>
      <c r="G40" s="93">
        <v>11</v>
      </c>
      <c r="H40" s="84">
        <v>0</v>
      </c>
      <c r="I40" s="85">
        <v>826212</v>
      </c>
      <c r="J40" s="94">
        <v>1</v>
      </c>
      <c r="K40" s="87">
        <v>2</v>
      </c>
      <c r="L40" s="95">
        <v>125441</v>
      </c>
      <c r="M40" s="96">
        <v>0.15179999999999999</v>
      </c>
      <c r="N40" s="91" t="s">
        <v>3029</v>
      </c>
      <c r="O40" s="91" t="s">
        <v>3030</v>
      </c>
      <c r="P40" s="91" t="s">
        <v>2246</v>
      </c>
      <c r="Q40" s="85">
        <v>474313</v>
      </c>
      <c r="R40" s="85">
        <v>348872</v>
      </c>
      <c r="S40" s="92" t="s">
        <v>3031</v>
      </c>
    </row>
    <row r="41" spans="4:19" ht="15" thickBot="1" x14ac:dyDescent="0.35">
      <c r="D41" t="s">
        <v>44</v>
      </c>
      <c r="F41" s="5" t="s">
        <v>44</v>
      </c>
      <c r="G41" s="93">
        <v>5</v>
      </c>
      <c r="H41" s="84">
        <v>0</v>
      </c>
      <c r="I41" s="85">
        <v>481240</v>
      </c>
      <c r="J41" s="94">
        <v>1</v>
      </c>
      <c r="K41" s="87">
        <v>2</v>
      </c>
      <c r="L41" s="95">
        <v>38860</v>
      </c>
      <c r="M41" s="96">
        <v>8.0699999999999994E-2</v>
      </c>
      <c r="N41" s="91" t="s">
        <v>3032</v>
      </c>
      <c r="O41" s="91" t="s">
        <v>3033</v>
      </c>
      <c r="P41" s="91" t="s">
        <v>991</v>
      </c>
      <c r="Q41" s="85">
        <v>258415</v>
      </c>
      <c r="R41" s="85">
        <v>219555</v>
      </c>
      <c r="S41" s="92" t="s">
        <v>3034</v>
      </c>
    </row>
    <row r="42" spans="4:19" ht="15" thickBot="1" x14ac:dyDescent="0.35">
      <c r="D42" t="s">
        <v>45</v>
      </c>
      <c r="F42" s="5" t="s">
        <v>45</v>
      </c>
      <c r="G42" s="93">
        <v>36</v>
      </c>
      <c r="H42" s="84">
        <v>0</v>
      </c>
      <c r="I42" s="85">
        <v>4078714</v>
      </c>
      <c r="J42" s="94">
        <v>1</v>
      </c>
      <c r="K42" s="87">
        <v>2</v>
      </c>
      <c r="L42" s="95">
        <v>281187</v>
      </c>
      <c r="M42" s="96">
        <v>6.8900000000000003E-2</v>
      </c>
      <c r="N42" s="91" t="s">
        <v>1463</v>
      </c>
      <c r="O42" s="91" t="s">
        <v>831</v>
      </c>
      <c r="P42" s="91" t="s">
        <v>1257</v>
      </c>
      <c r="Q42" s="85">
        <v>2171035</v>
      </c>
      <c r="R42" s="85">
        <v>1889848</v>
      </c>
      <c r="S42" s="92" t="s">
        <v>3035</v>
      </c>
    </row>
    <row r="43" spans="4:19" ht="15" thickBot="1" x14ac:dyDescent="0.35">
      <c r="D43" t="s">
        <v>46</v>
      </c>
      <c r="F43" s="5" t="s">
        <v>46</v>
      </c>
      <c r="G43" s="93">
        <v>4</v>
      </c>
      <c r="H43" s="84">
        <v>0</v>
      </c>
      <c r="I43" s="85">
        <v>321148</v>
      </c>
      <c r="J43" s="94">
        <v>1</v>
      </c>
      <c r="K43" s="87">
        <v>2</v>
      </c>
      <c r="L43" s="95">
        <v>43529</v>
      </c>
      <c r="M43" s="96">
        <v>0.13550000000000001</v>
      </c>
      <c r="N43" s="91" t="s">
        <v>3036</v>
      </c>
      <c r="O43" s="91" t="s">
        <v>3037</v>
      </c>
      <c r="P43" s="91" t="s">
        <v>2201</v>
      </c>
      <c r="Q43" s="85">
        <v>182182</v>
      </c>
      <c r="R43" s="85">
        <v>138653</v>
      </c>
      <c r="S43" s="92" t="s">
        <v>3038</v>
      </c>
    </row>
    <row r="44" spans="4:19" ht="15" thickBot="1" x14ac:dyDescent="0.35">
      <c r="D44" t="s">
        <v>47</v>
      </c>
      <c r="F44" s="5" t="s">
        <v>47</v>
      </c>
      <c r="G44" s="93">
        <v>8</v>
      </c>
      <c r="H44" s="84">
        <v>0</v>
      </c>
      <c r="I44" s="85">
        <v>99832</v>
      </c>
      <c r="J44" s="94">
        <v>1</v>
      </c>
      <c r="K44" s="87">
        <v>2</v>
      </c>
      <c r="L44" s="95">
        <v>91110</v>
      </c>
      <c r="M44" s="96">
        <v>0.91259999999999997</v>
      </c>
      <c r="N44" s="91" t="s">
        <v>3039</v>
      </c>
      <c r="O44" s="91" t="s">
        <v>3040</v>
      </c>
      <c r="P44" s="91" t="s">
        <v>423</v>
      </c>
      <c r="Q44" s="85">
        <v>95470</v>
      </c>
      <c r="R44" s="85">
        <v>4360</v>
      </c>
      <c r="S44" s="92" t="s">
        <v>2647</v>
      </c>
    </row>
    <row r="45" spans="4:19" ht="15" thickBot="1" x14ac:dyDescent="0.35">
      <c r="D45" t="s">
        <v>48</v>
      </c>
      <c r="F45" s="5" t="s">
        <v>48</v>
      </c>
      <c r="G45" s="84">
        <v>0</v>
      </c>
      <c r="H45" s="83">
        <v>4</v>
      </c>
      <c r="I45" s="85">
        <v>308427</v>
      </c>
      <c r="J45" s="87">
        <v>2</v>
      </c>
      <c r="K45" s="86">
        <v>1</v>
      </c>
      <c r="L45" s="89">
        <v>45703</v>
      </c>
      <c r="M45" s="90">
        <v>0.1482</v>
      </c>
      <c r="N45" s="91" t="s">
        <v>3041</v>
      </c>
      <c r="O45" s="91" t="s">
        <v>3029</v>
      </c>
      <c r="P45" s="91" t="s">
        <v>423</v>
      </c>
      <c r="Q45" s="85">
        <v>131362</v>
      </c>
      <c r="R45" s="85">
        <v>177065</v>
      </c>
      <c r="S45" s="92" t="s">
        <v>424</v>
      </c>
    </row>
    <row r="46" spans="4:19" ht="15" thickBot="1" x14ac:dyDescent="0.35">
      <c r="D46" t="s">
        <v>49</v>
      </c>
      <c r="F46" s="5" t="s">
        <v>49</v>
      </c>
      <c r="G46" s="93">
        <v>11</v>
      </c>
      <c r="H46" s="84">
        <v>0</v>
      </c>
      <c r="I46" s="85">
        <v>522823</v>
      </c>
      <c r="J46" s="94">
        <v>1</v>
      </c>
      <c r="K46" s="87">
        <v>2</v>
      </c>
      <c r="L46" s="95">
        <v>182448</v>
      </c>
      <c r="M46" s="96">
        <v>0.34899999999999998</v>
      </c>
      <c r="N46" s="91" t="s">
        <v>3042</v>
      </c>
      <c r="O46" s="91" t="s">
        <v>3043</v>
      </c>
      <c r="P46" s="91" t="s">
        <v>963</v>
      </c>
      <c r="Q46" s="85">
        <v>351601</v>
      </c>
      <c r="R46" s="85">
        <v>169153</v>
      </c>
      <c r="S46" s="92" t="s">
        <v>3044</v>
      </c>
    </row>
    <row r="47" spans="4:19" ht="15" thickBot="1" x14ac:dyDescent="0.35">
      <c r="D47" t="s">
        <v>50</v>
      </c>
      <c r="F47" s="5" t="s">
        <v>50</v>
      </c>
      <c r="G47" s="93">
        <v>23</v>
      </c>
      <c r="H47" s="84">
        <v>0</v>
      </c>
      <c r="I47" s="85">
        <v>1124531</v>
      </c>
      <c r="J47" s="94">
        <v>1</v>
      </c>
      <c r="K47" s="87">
        <v>2</v>
      </c>
      <c r="L47" s="95">
        <v>697282</v>
      </c>
      <c r="M47" s="96">
        <v>0.62009999999999998</v>
      </c>
      <c r="N47" s="91" t="s">
        <v>3045</v>
      </c>
      <c r="O47" s="91" t="s">
        <v>3046</v>
      </c>
      <c r="P47" s="91" t="s">
        <v>2454</v>
      </c>
      <c r="Q47" s="85">
        <v>909974</v>
      </c>
      <c r="R47" s="85">
        <v>212692</v>
      </c>
      <c r="S47" s="92" t="s">
        <v>3047</v>
      </c>
    </row>
    <row r="48" spans="4:19" ht="15" thickBot="1" x14ac:dyDescent="0.35">
      <c r="D48" t="s">
        <v>51</v>
      </c>
      <c r="F48" s="5" t="s">
        <v>51</v>
      </c>
      <c r="G48" s="93">
        <v>4</v>
      </c>
      <c r="H48" s="84">
        <v>0</v>
      </c>
      <c r="I48" s="85">
        <v>247819</v>
      </c>
      <c r="J48" s="94">
        <v>1</v>
      </c>
      <c r="K48" s="87">
        <v>2</v>
      </c>
      <c r="L48" s="95">
        <v>61126</v>
      </c>
      <c r="M48" s="96">
        <v>0.2467</v>
      </c>
      <c r="N48" s="91" t="s">
        <v>1119</v>
      </c>
      <c r="O48" s="91" t="s">
        <v>3048</v>
      </c>
      <c r="P48" s="91" t="s">
        <v>3049</v>
      </c>
      <c r="Q48" s="85">
        <v>154277</v>
      </c>
      <c r="R48" s="85">
        <v>93151</v>
      </c>
      <c r="S48" s="92" t="s">
        <v>3050</v>
      </c>
    </row>
    <row r="49" spans="4:19" ht="15" thickBot="1" x14ac:dyDescent="0.35">
      <c r="D49" t="s">
        <v>52</v>
      </c>
      <c r="F49" s="5" t="s">
        <v>52</v>
      </c>
      <c r="G49" s="84">
        <v>0</v>
      </c>
      <c r="H49" s="83">
        <v>3</v>
      </c>
      <c r="I49" s="85">
        <v>143062</v>
      </c>
      <c r="J49" s="87">
        <v>2</v>
      </c>
      <c r="K49" s="86">
        <v>1</v>
      </c>
      <c r="L49" s="89">
        <v>14102</v>
      </c>
      <c r="M49" s="90">
        <v>9.8599999999999993E-2</v>
      </c>
      <c r="N49" s="91" t="s">
        <v>3051</v>
      </c>
      <c r="O49" s="91" t="s">
        <v>2184</v>
      </c>
      <c r="P49" s="91" t="s">
        <v>1238</v>
      </c>
      <c r="Q49" s="85">
        <v>64269</v>
      </c>
      <c r="R49" s="85">
        <v>78371</v>
      </c>
      <c r="S49" s="92" t="s">
        <v>3052</v>
      </c>
    </row>
    <row r="50" spans="4:19" ht="15" thickBot="1" x14ac:dyDescent="0.35">
      <c r="D50" t="s">
        <v>53</v>
      </c>
      <c r="F50" s="5" t="s">
        <v>53</v>
      </c>
      <c r="G50" s="93">
        <v>11</v>
      </c>
      <c r="H50" s="84">
        <v>0</v>
      </c>
      <c r="I50" s="85">
        <v>346607</v>
      </c>
      <c r="J50" s="94">
        <v>1</v>
      </c>
      <c r="K50" s="87">
        <v>2</v>
      </c>
      <c r="L50" s="95">
        <v>126598</v>
      </c>
      <c r="M50" s="96">
        <v>0.36520000000000002</v>
      </c>
      <c r="N50" s="91" t="s">
        <v>3053</v>
      </c>
      <c r="O50" s="91" t="s">
        <v>3054</v>
      </c>
      <c r="P50" s="91" t="s">
        <v>2246</v>
      </c>
      <c r="Q50" s="85">
        <v>235961</v>
      </c>
      <c r="R50" s="85">
        <v>109363</v>
      </c>
      <c r="S50" s="92" t="s">
        <v>3055</v>
      </c>
    </row>
    <row r="51" spans="4:19" ht="15" thickBot="1" x14ac:dyDescent="0.35">
      <c r="D51" t="s">
        <v>54</v>
      </c>
      <c r="F51" s="5" t="s">
        <v>54</v>
      </c>
      <c r="G51" s="93">
        <v>8</v>
      </c>
      <c r="H51" s="84">
        <v>0</v>
      </c>
      <c r="I51" s="85">
        <v>793833</v>
      </c>
      <c r="J51" s="94">
        <v>1</v>
      </c>
      <c r="K51" s="87">
        <v>2</v>
      </c>
      <c r="L51" s="95">
        <v>140022</v>
      </c>
      <c r="M51" s="96">
        <v>0.1764</v>
      </c>
      <c r="N51" s="91" t="s">
        <v>165</v>
      </c>
      <c r="O51" s="91" t="s">
        <v>558</v>
      </c>
      <c r="P51" s="91" t="s">
        <v>1778</v>
      </c>
      <c r="Q51" s="85">
        <v>462145</v>
      </c>
      <c r="R51" s="85">
        <v>322123</v>
      </c>
      <c r="S51" s="92" t="s">
        <v>3056</v>
      </c>
    </row>
    <row r="52" spans="4:19" ht="15" thickBot="1" x14ac:dyDescent="0.35">
      <c r="D52" t="s">
        <v>55</v>
      </c>
      <c r="F52" s="5" t="s">
        <v>55</v>
      </c>
      <c r="G52" s="93">
        <v>8</v>
      </c>
      <c r="H52" s="84">
        <v>0</v>
      </c>
      <c r="I52" s="85">
        <v>868076</v>
      </c>
      <c r="J52" s="94">
        <v>1</v>
      </c>
      <c r="K52" s="87">
        <v>2</v>
      </c>
      <c r="L52" s="95">
        <v>123248</v>
      </c>
      <c r="M52" s="96">
        <v>0.14199999999999999</v>
      </c>
      <c r="N52" s="91" t="s">
        <v>3057</v>
      </c>
      <c r="O52" s="91" t="s">
        <v>1738</v>
      </c>
      <c r="P52" s="91" t="s">
        <v>423</v>
      </c>
      <c r="Q52" s="85">
        <v>495662</v>
      </c>
      <c r="R52" s="85">
        <v>372414</v>
      </c>
      <c r="S52" s="92" t="s">
        <v>424</v>
      </c>
    </row>
    <row r="53" spans="4:19" ht="15" thickBot="1" x14ac:dyDescent="0.35">
      <c r="D53" t="s">
        <v>56</v>
      </c>
      <c r="F53" s="5" t="s">
        <v>56</v>
      </c>
      <c r="G53" s="93">
        <v>12</v>
      </c>
      <c r="H53" s="84">
        <v>0</v>
      </c>
      <c r="I53" s="85">
        <v>1405522</v>
      </c>
      <c r="J53" s="94">
        <v>1</v>
      </c>
      <c r="K53" s="87">
        <v>2</v>
      </c>
      <c r="L53" s="95">
        <v>25615</v>
      </c>
      <c r="M53" s="96">
        <v>1.8200000000000001E-2</v>
      </c>
      <c r="N53" s="91" t="s">
        <v>2520</v>
      </c>
      <c r="O53" s="91" t="s">
        <v>2238</v>
      </c>
      <c r="P53" s="91" t="s">
        <v>3058</v>
      </c>
      <c r="Q53" s="85">
        <v>704821</v>
      </c>
      <c r="R53" s="85">
        <v>679206</v>
      </c>
      <c r="S53" s="92" t="s">
        <v>3059</v>
      </c>
    </row>
    <row r="54" spans="4:19" x14ac:dyDescent="0.3">
      <c r="D54" t="s">
        <v>57</v>
      </c>
      <c r="F54" s="34" t="s">
        <v>57</v>
      </c>
      <c r="G54" s="112">
        <v>3</v>
      </c>
      <c r="H54" s="98">
        <v>0</v>
      </c>
      <c r="I54" s="99">
        <v>112240</v>
      </c>
      <c r="J54" s="113">
        <v>1</v>
      </c>
      <c r="K54" s="101">
        <v>2</v>
      </c>
      <c r="L54" s="114">
        <v>6654</v>
      </c>
      <c r="M54" s="115">
        <v>5.9299999999999999E-2</v>
      </c>
      <c r="N54" s="105" t="s">
        <v>3060</v>
      </c>
      <c r="O54" s="105" t="s">
        <v>3061</v>
      </c>
      <c r="P54" s="105" t="s">
        <v>1238</v>
      </c>
      <c r="Q54" s="99">
        <v>59287</v>
      </c>
      <c r="R54" s="99">
        <v>52633</v>
      </c>
      <c r="S54" s="106" t="s">
        <v>3062</v>
      </c>
    </row>
  </sheetData>
  <hyperlinks>
    <hyperlink ref="F4" r:id="rId1" display="https://uselectionatlas.org/RESULTS/data.php?fips=1&amp;year=1940&amp;datatype=county&amp;def=1&amp;f=1&amp;off=0&amp;elect=0" xr:uid="{4E3E2D6A-F6BE-4CE8-8718-4E781A4E78D3}"/>
    <hyperlink ref="F6" r:id="rId2" display="https://uselectionatlas.org/RESULTS/data.php?fips=4&amp;year=1940&amp;datatype=county&amp;def=1&amp;f=1&amp;off=0&amp;elect=0" xr:uid="{19E68966-A16A-4FCC-B758-E2C327C7DB8F}"/>
    <hyperlink ref="F7" r:id="rId3" display="https://uselectionatlas.org/RESULTS/data.php?fips=5&amp;year=1940&amp;datatype=county&amp;def=1&amp;f=1&amp;off=0&amp;elect=0" xr:uid="{E65C9F95-D445-4820-8DCA-460D2B965158}"/>
    <hyperlink ref="F8" r:id="rId4" display="https://uselectionatlas.org/RESULTS/data.php?fips=6&amp;year=1940&amp;datatype=county&amp;def=1&amp;f=1&amp;off=0&amp;elect=0" xr:uid="{F090C60F-3016-4977-B96F-58F63AC41D30}"/>
    <hyperlink ref="F9" r:id="rId5" display="https://uselectionatlas.org/RESULTS/data.php?fips=8&amp;year=1940&amp;datatype=county&amp;def=1&amp;f=1&amp;off=0&amp;elect=0" xr:uid="{9E388227-AF5F-4BB9-AE35-88E50FB26793}"/>
    <hyperlink ref="F10" r:id="rId6" display="https://uselectionatlas.org/RESULTS/data.php?fips=9&amp;year=1940&amp;datatype=county&amp;def=1&amp;f=1&amp;off=0&amp;elect=0" xr:uid="{09614601-5F30-4A3D-AC54-4A2E9801C890}"/>
    <hyperlink ref="F11" r:id="rId7" display="https://uselectionatlas.org/RESULTS/data.php?fips=10&amp;year=1940&amp;datatype=county&amp;def=1&amp;f=1&amp;off=0&amp;elect=0" xr:uid="{3DF4E2BF-4F08-44C4-B724-18F36D21A112}"/>
    <hyperlink ref="F13" r:id="rId8" display="https://uselectionatlas.org/RESULTS/data.php?fips=12&amp;year=1940&amp;datatype=county&amp;def=1&amp;f=1&amp;off=0&amp;elect=0" xr:uid="{C15C4AEC-060B-4E4B-9478-4F9F7CE6AFFF}"/>
    <hyperlink ref="F14" r:id="rId9" display="https://uselectionatlas.org/RESULTS/data.php?fips=13&amp;year=1940&amp;datatype=county&amp;def=1&amp;f=1&amp;off=0&amp;elect=0" xr:uid="{DEEA2457-C57E-4006-85FC-07DC07BDC0CA}"/>
    <hyperlink ref="F16" r:id="rId10" display="https://uselectionatlas.org/RESULTS/data.php?fips=16&amp;year=1940&amp;datatype=county&amp;def=1&amp;f=1&amp;off=0&amp;elect=0" xr:uid="{92ECC73F-7112-4004-B1DD-3213A88FD1B7}"/>
    <hyperlink ref="F17" r:id="rId11" display="https://uselectionatlas.org/RESULTS/data.php?fips=17&amp;year=1940&amp;datatype=county&amp;def=1&amp;f=1&amp;off=0&amp;elect=0" xr:uid="{4AC3D248-DC98-4ED6-BFAA-C148B848128B}"/>
    <hyperlink ref="F18" r:id="rId12" display="https://uselectionatlas.org/RESULTS/data.php?fips=18&amp;year=1940&amp;datatype=county&amp;def=1&amp;f=1&amp;off=0&amp;elect=0" xr:uid="{BE82B3DF-84E9-48A5-8716-72C8DE560B5E}"/>
    <hyperlink ref="F19" r:id="rId13" display="https://uselectionatlas.org/RESULTS/data.php?fips=19&amp;year=1940&amp;datatype=county&amp;def=1&amp;f=1&amp;off=0&amp;elect=0" xr:uid="{9074F77A-C9B9-4DE3-A462-402B3772078E}"/>
    <hyperlink ref="F20" r:id="rId14" display="https://uselectionatlas.org/RESULTS/data.php?fips=20&amp;year=1940&amp;datatype=county&amp;def=1&amp;f=1&amp;off=0&amp;elect=0" xr:uid="{B3663D92-7F88-40AC-AC55-2781D090B8B3}"/>
    <hyperlink ref="F21" r:id="rId15" display="https://uselectionatlas.org/RESULTS/data.php?fips=21&amp;year=1940&amp;datatype=county&amp;def=1&amp;f=1&amp;off=0&amp;elect=0" xr:uid="{7F812C9A-8A00-43A8-B387-CFFC1AAB26AE}"/>
    <hyperlink ref="F22" r:id="rId16" display="https://uselectionatlas.org/RESULTS/data.php?fips=22&amp;year=1940&amp;datatype=county&amp;def=1&amp;f=1&amp;off=0&amp;elect=0" xr:uid="{DE3FEDBC-BABD-4225-A0CB-D2CE8F40A79D}"/>
    <hyperlink ref="F23" r:id="rId17" display="https://uselectionatlas.org/RESULTS/data.php?fips=23&amp;year=1940&amp;datatype=county&amp;def=1&amp;f=1&amp;off=0&amp;elect=0" xr:uid="{FFAECC36-D34F-47A9-ACD1-900B4ABCE725}"/>
    <hyperlink ref="F24" r:id="rId18" display="https://uselectionatlas.org/RESULTS/data.php?fips=24&amp;year=1940&amp;datatype=county&amp;def=1&amp;f=1&amp;off=0&amp;elect=0" xr:uid="{09CEFC4A-C6EC-4A9B-B33E-B6E2E9653951}"/>
    <hyperlink ref="F25" r:id="rId19" display="https://uselectionatlas.org/RESULTS/data.php?fips=25&amp;year=1940&amp;datatype=county&amp;def=1&amp;f=1&amp;off=0&amp;elect=0" xr:uid="{B792D7F1-4306-4C26-A530-425218898654}"/>
    <hyperlink ref="F26" r:id="rId20" display="https://uselectionatlas.org/RESULTS/data.php?fips=26&amp;year=1940&amp;datatype=county&amp;def=1&amp;f=1&amp;off=0&amp;elect=0" xr:uid="{779181A2-7B90-45DA-8CC1-F64E8C7F18A3}"/>
    <hyperlink ref="F27" r:id="rId21" display="https://uselectionatlas.org/RESULTS/data.php?fips=27&amp;year=1940&amp;datatype=county&amp;def=1&amp;f=1&amp;off=0&amp;elect=0" xr:uid="{E5525A50-9E38-412D-A7EF-675ECBA066FB}"/>
    <hyperlink ref="F28" r:id="rId22" display="https://uselectionatlas.org/RESULTS/data.php?fips=28&amp;year=1940&amp;datatype=county&amp;def=1&amp;f=1&amp;off=0&amp;elect=0" xr:uid="{2E1B396B-5481-4207-BCD3-7F488F7645D4}"/>
    <hyperlink ref="F29" r:id="rId23" display="https://uselectionatlas.org/RESULTS/data.php?fips=29&amp;year=1940&amp;datatype=county&amp;def=1&amp;f=1&amp;off=0&amp;elect=0" xr:uid="{E4F4CBAF-2CA7-4718-A983-A2942CBD8A28}"/>
    <hyperlink ref="F30" r:id="rId24" display="https://uselectionatlas.org/RESULTS/data.php?fips=30&amp;year=1940&amp;datatype=county&amp;def=1&amp;f=1&amp;off=0&amp;elect=0" xr:uid="{693191B9-65EB-4575-953A-A6161535B28C}"/>
    <hyperlink ref="F31" r:id="rId25" display="https://uselectionatlas.org/RESULTS/data.php?fips=31&amp;year=1940&amp;datatype=county&amp;def=1&amp;f=1&amp;off=0&amp;elect=0" xr:uid="{EE8D6640-BFC4-4CCC-946D-BA50B43E18F4}"/>
    <hyperlink ref="F32" r:id="rId26" display="https://uselectionatlas.org/RESULTS/data.php?fips=32&amp;year=1940&amp;datatype=county&amp;def=1&amp;f=1&amp;off=0&amp;elect=0" xr:uid="{08F1418D-1150-43C6-BCBF-F6556281C419}"/>
    <hyperlink ref="F33" r:id="rId27" display="https://uselectionatlas.org/RESULTS/data.php?fips=33&amp;year=1940&amp;datatype=county&amp;def=1&amp;f=1&amp;off=0&amp;elect=0" xr:uid="{AF4A86CA-D838-42E1-BD1E-FF18DC664AB4}"/>
    <hyperlink ref="F34" r:id="rId28" display="https://uselectionatlas.org/RESULTS/data.php?fips=34&amp;year=1940&amp;datatype=county&amp;def=1&amp;f=1&amp;off=0&amp;elect=0" xr:uid="{2C2F2900-F52C-49A5-96F4-44523E18C90D}"/>
    <hyperlink ref="F35" r:id="rId29" display="https://uselectionatlas.org/RESULTS/data.php?fips=35&amp;year=1940&amp;datatype=county&amp;def=1&amp;f=1&amp;off=0&amp;elect=0" xr:uid="{CF552FB7-1CD4-416C-AA43-ECFB3A1E2FB5}"/>
    <hyperlink ref="F36" r:id="rId30" display="https://uselectionatlas.org/RESULTS/data.php?fips=36&amp;year=1940&amp;datatype=county&amp;def=1&amp;f=1&amp;off=0&amp;elect=0" xr:uid="{94DE40EB-82B3-48F7-8942-ECA7DBC88F2D}"/>
    <hyperlink ref="F37" r:id="rId31" display="https://uselectionatlas.org/RESULTS/data.php?fips=37&amp;year=1940&amp;datatype=county&amp;def=1&amp;f=1&amp;off=0&amp;elect=0" xr:uid="{C873148C-8CE3-4854-B4E8-77CB8BDE1A40}"/>
    <hyperlink ref="F38" r:id="rId32" display="https://uselectionatlas.org/RESULTS/data.php?fips=38&amp;year=1940&amp;datatype=county&amp;def=1&amp;f=1&amp;off=0&amp;elect=0" xr:uid="{9B548F17-06A1-49F2-82E3-8A9FA106AF6F}"/>
    <hyperlink ref="F39" r:id="rId33" display="https://uselectionatlas.org/RESULTS/data.php?fips=39&amp;year=1940&amp;datatype=county&amp;def=1&amp;f=1&amp;off=0&amp;elect=0" xr:uid="{F76C9515-122C-4F19-ACC1-C20AB54329F4}"/>
    <hyperlink ref="F40" r:id="rId34" display="https://uselectionatlas.org/RESULTS/data.php?fips=40&amp;year=1940&amp;datatype=county&amp;def=1&amp;f=1&amp;off=0&amp;elect=0" xr:uid="{2843D157-BC92-4EDA-BD51-F9B0BBF3CF3F}"/>
    <hyperlink ref="F41" r:id="rId35" display="https://uselectionatlas.org/RESULTS/data.php?fips=41&amp;year=1940&amp;datatype=county&amp;def=1&amp;f=1&amp;off=0&amp;elect=0" xr:uid="{AEE42AA4-3718-418B-95FF-07A7113DB0E6}"/>
    <hyperlink ref="F42" r:id="rId36" display="https://uselectionatlas.org/RESULTS/data.php?fips=42&amp;year=1940&amp;datatype=county&amp;def=1&amp;f=1&amp;off=0&amp;elect=0" xr:uid="{D9B142C1-0073-4C90-A984-22CB2A11D42E}"/>
    <hyperlink ref="F43" r:id="rId37" display="https://uselectionatlas.org/RESULTS/data.php?fips=44&amp;year=1940&amp;datatype=county&amp;def=1&amp;f=1&amp;off=0&amp;elect=0" xr:uid="{053B189C-F6C1-43B9-B703-6657838A56CF}"/>
    <hyperlink ref="F44" r:id="rId38" display="https://uselectionatlas.org/RESULTS/data.php?fips=45&amp;year=1940&amp;datatype=county&amp;def=1&amp;f=1&amp;off=0&amp;elect=0" xr:uid="{3D0C7585-EDAE-44CE-A33C-ACEE454D88CC}"/>
    <hyperlink ref="F45" r:id="rId39" display="https://uselectionatlas.org/RESULTS/data.php?fips=46&amp;year=1940&amp;datatype=county&amp;def=1&amp;f=1&amp;off=0&amp;elect=0" xr:uid="{45DE0B95-1BBB-4594-8FAC-2B46834BE232}"/>
    <hyperlink ref="F46" r:id="rId40" display="https://uselectionatlas.org/RESULTS/data.php?fips=47&amp;year=1940&amp;datatype=county&amp;def=1&amp;f=1&amp;off=0&amp;elect=0" xr:uid="{32934404-3E6E-4ACD-AC7E-EB263FED39B6}"/>
    <hyperlink ref="F47" r:id="rId41" display="https://uselectionatlas.org/RESULTS/data.php?fips=48&amp;year=1940&amp;datatype=county&amp;def=1&amp;f=1&amp;off=0&amp;elect=0" xr:uid="{709E6335-1A0D-41BC-A9C6-ADF67A8A4E95}"/>
    <hyperlink ref="F48" r:id="rId42" display="https://uselectionatlas.org/RESULTS/data.php?fips=49&amp;year=1940&amp;datatype=county&amp;def=1&amp;f=1&amp;off=0&amp;elect=0" xr:uid="{B6613837-09EF-4564-9572-90FD518228AC}"/>
    <hyperlink ref="F49" r:id="rId43" display="https://uselectionatlas.org/RESULTS/data.php?fips=50&amp;year=1940&amp;datatype=county&amp;def=1&amp;f=1&amp;off=0&amp;elect=0" xr:uid="{A814CC62-B840-4647-8660-ACE7DA30FABE}"/>
    <hyperlink ref="F50" r:id="rId44" display="https://uselectionatlas.org/RESULTS/data.php?fips=51&amp;year=1940&amp;datatype=county&amp;def=1&amp;f=1&amp;off=0&amp;elect=0" xr:uid="{E1897E1C-0D6D-47FC-BDB8-D4D304E122BC}"/>
    <hyperlink ref="F51" r:id="rId45" display="https://uselectionatlas.org/RESULTS/data.php?fips=53&amp;year=1940&amp;datatype=county&amp;def=1&amp;f=1&amp;off=0&amp;elect=0" xr:uid="{B885E50E-D8C8-4344-81C3-FAE4664EA8A5}"/>
    <hyperlink ref="F52" r:id="rId46" display="https://uselectionatlas.org/RESULTS/data.php?fips=54&amp;year=1940&amp;datatype=county&amp;def=1&amp;f=1&amp;off=0&amp;elect=0" xr:uid="{E2A293F4-BFC5-48DF-A36A-578732291E22}"/>
    <hyperlink ref="F53" r:id="rId47" display="https://uselectionatlas.org/RESULTS/data.php?fips=55&amp;year=1940&amp;datatype=county&amp;def=1&amp;f=1&amp;off=0&amp;elect=0" xr:uid="{50A1BD15-6F57-4AE9-8C52-B2602FF03207}"/>
    <hyperlink ref="F54" r:id="rId48" display="https://uselectionatlas.org/RESULTS/data.php?fips=56&amp;year=1940&amp;datatype=county&amp;def=1&amp;f=1&amp;off=0&amp;elect=0" xr:uid="{ABCA6F2A-6628-490B-A647-86ED29BDEBE1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EFEB5-D72D-48A4-829A-6AC25E110F8D}">
  <dimension ref="D1:S54"/>
  <sheetViews>
    <sheetView workbookViewId="0">
      <selection activeCell="F15" sqref="F15:S15"/>
    </sheetView>
  </sheetViews>
  <sheetFormatPr defaultRowHeight="14.4" x14ac:dyDescent="0.3"/>
  <sheetData>
    <row r="1" spans="4:19" ht="28.2" thickBot="1" x14ac:dyDescent="0.35">
      <c r="F1" s="74" t="s">
        <v>1547</v>
      </c>
      <c r="G1" s="76" t="s">
        <v>1548</v>
      </c>
      <c r="H1" s="75" t="s">
        <v>1548</v>
      </c>
      <c r="I1" s="74" t="s">
        <v>1549</v>
      </c>
      <c r="J1" s="76" t="s">
        <v>1550</v>
      </c>
      <c r="K1" s="75" t="s">
        <v>3063</v>
      </c>
      <c r="L1" s="74" t="s">
        <v>1552</v>
      </c>
      <c r="M1" s="74" t="s">
        <v>1553</v>
      </c>
      <c r="N1" s="76" t="s">
        <v>2852</v>
      </c>
      <c r="O1" s="75" t="s">
        <v>3064</v>
      </c>
      <c r="P1" s="74" t="s">
        <v>1556</v>
      </c>
      <c r="Q1" s="76" t="s">
        <v>2852</v>
      </c>
      <c r="R1" s="75" t="s">
        <v>3064</v>
      </c>
      <c r="S1" s="78" t="s">
        <v>1556</v>
      </c>
    </row>
    <row r="2" spans="4:19" ht="15" thickBot="1" x14ac:dyDescent="0.35"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0"/>
    </row>
    <row r="3" spans="4:19" ht="15" thickBot="1" x14ac:dyDescent="0.35"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2"/>
    </row>
    <row r="4" spans="4:19" ht="15" thickBot="1" x14ac:dyDescent="0.35">
      <c r="D4" t="s">
        <v>7</v>
      </c>
      <c r="F4" s="5" t="s">
        <v>7</v>
      </c>
      <c r="G4" s="93">
        <v>11</v>
      </c>
      <c r="H4" s="84">
        <v>0</v>
      </c>
      <c r="I4" s="85">
        <v>275744</v>
      </c>
      <c r="J4" s="94">
        <v>1</v>
      </c>
      <c r="K4" s="87">
        <v>2</v>
      </c>
      <c r="L4" s="95">
        <v>202838</v>
      </c>
      <c r="M4" s="96">
        <v>0.73560000000000003</v>
      </c>
      <c r="N4" s="91" t="s">
        <v>3065</v>
      </c>
      <c r="O4" s="91" t="s">
        <v>3066</v>
      </c>
      <c r="P4" s="91" t="s">
        <v>897</v>
      </c>
      <c r="Q4" s="85">
        <v>238196</v>
      </c>
      <c r="R4" s="85">
        <v>35358</v>
      </c>
      <c r="S4" s="92" t="s">
        <v>3067</v>
      </c>
    </row>
    <row r="5" spans="4:19" ht="15" thickBot="1" x14ac:dyDescent="0.35">
      <c r="D5" t="s">
        <v>8</v>
      </c>
      <c r="F5" s="5"/>
      <c r="G5" s="93"/>
      <c r="H5" s="84"/>
      <c r="I5" s="85"/>
      <c r="J5" s="94"/>
      <c r="K5" s="87"/>
      <c r="L5" s="95"/>
      <c r="M5" s="96"/>
      <c r="N5" s="91"/>
      <c r="O5" s="91"/>
      <c r="P5" s="91"/>
      <c r="Q5" s="85"/>
      <c r="R5" s="85"/>
      <c r="S5" s="92"/>
    </row>
    <row r="6" spans="4:19" ht="15" thickBot="1" x14ac:dyDescent="0.35">
      <c r="D6" t="s">
        <v>9</v>
      </c>
      <c r="F6" s="5" t="s">
        <v>9</v>
      </c>
      <c r="G6" s="93">
        <v>3</v>
      </c>
      <c r="H6" s="84">
        <v>0</v>
      </c>
      <c r="I6" s="85">
        <v>124163</v>
      </c>
      <c r="J6" s="94">
        <v>1</v>
      </c>
      <c r="K6" s="87">
        <v>2</v>
      </c>
      <c r="L6" s="95">
        <v>53289</v>
      </c>
      <c r="M6" s="96">
        <v>0.42920000000000003</v>
      </c>
      <c r="N6" s="91" t="s">
        <v>3068</v>
      </c>
      <c r="O6" s="91" t="s">
        <v>3069</v>
      </c>
      <c r="P6" s="91" t="s">
        <v>3070</v>
      </c>
      <c r="Q6" s="85">
        <v>86722</v>
      </c>
      <c r="R6" s="85">
        <v>33433</v>
      </c>
      <c r="S6" s="92" t="s">
        <v>3071</v>
      </c>
    </row>
    <row r="7" spans="4:19" ht="15" thickBot="1" x14ac:dyDescent="0.35">
      <c r="D7" t="s">
        <v>10</v>
      </c>
      <c r="F7" s="5" t="s">
        <v>10</v>
      </c>
      <c r="G7" s="93">
        <v>9</v>
      </c>
      <c r="H7" s="84">
        <v>0</v>
      </c>
      <c r="I7" s="85">
        <v>179423</v>
      </c>
      <c r="J7" s="94">
        <v>1</v>
      </c>
      <c r="K7" s="87">
        <v>2</v>
      </c>
      <c r="L7" s="95">
        <v>114726</v>
      </c>
      <c r="M7" s="96">
        <v>0.63939999999999997</v>
      </c>
      <c r="N7" s="91" t="s">
        <v>3072</v>
      </c>
      <c r="O7" s="91" t="s">
        <v>3073</v>
      </c>
      <c r="P7" s="91" t="s">
        <v>1539</v>
      </c>
      <c r="Q7" s="85">
        <v>146765</v>
      </c>
      <c r="R7" s="85">
        <v>32039</v>
      </c>
      <c r="S7" s="92" t="s">
        <v>3074</v>
      </c>
    </row>
    <row r="8" spans="4:19" ht="15" thickBot="1" x14ac:dyDescent="0.35">
      <c r="D8" t="s">
        <v>11</v>
      </c>
      <c r="F8" s="5" t="s">
        <v>11</v>
      </c>
      <c r="G8" s="93">
        <v>22</v>
      </c>
      <c r="H8" s="84">
        <v>0</v>
      </c>
      <c r="I8" s="85">
        <v>2638882</v>
      </c>
      <c r="J8" s="94">
        <v>1</v>
      </c>
      <c r="K8" s="87">
        <v>2</v>
      </c>
      <c r="L8" s="95">
        <v>930405</v>
      </c>
      <c r="M8" s="96">
        <v>0.35260000000000002</v>
      </c>
      <c r="N8" s="91" t="s">
        <v>3075</v>
      </c>
      <c r="O8" s="91" t="s">
        <v>3076</v>
      </c>
      <c r="P8" s="91" t="s">
        <v>636</v>
      </c>
      <c r="Q8" s="85">
        <v>1766836</v>
      </c>
      <c r="R8" s="85">
        <v>836431</v>
      </c>
      <c r="S8" s="92" t="s">
        <v>3077</v>
      </c>
    </row>
    <row r="9" spans="4:19" ht="15" thickBot="1" x14ac:dyDescent="0.35">
      <c r="D9" t="s">
        <v>12</v>
      </c>
      <c r="F9" s="5" t="s">
        <v>12</v>
      </c>
      <c r="G9" s="93">
        <v>6</v>
      </c>
      <c r="H9" s="84">
        <v>0</v>
      </c>
      <c r="I9" s="85">
        <v>488684</v>
      </c>
      <c r="J9" s="94">
        <v>1</v>
      </c>
      <c r="K9" s="87">
        <v>2</v>
      </c>
      <c r="L9" s="95">
        <v>113754</v>
      </c>
      <c r="M9" s="96">
        <v>0.23280000000000001</v>
      </c>
      <c r="N9" s="91" t="s">
        <v>3078</v>
      </c>
      <c r="O9" s="91" t="s">
        <v>1683</v>
      </c>
      <c r="P9" s="91" t="s">
        <v>1046</v>
      </c>
      <c r="Q9" s="85">
        <v>295021</v>
      </c>
      <c r="R9" s="85">
        <v>181267</v>
      </c>
      <c r="S9" s="92" t="s">
        <v>3079</v>
      </c>
    </row>
    <row r="10" spans="4:19" ht="15" thickBot="1" x14ac:dyDescent="0.35">
      <c r="D10" t="s">
        <v>13</v>
      </c>
      <c r="F10" s="5" t="s">
        <v>13</v>
      </c>
      <c r="G10" s="93">
        <v>8</v>
      </c>
      <c r="H10" s="84">
        <v>0</v>
      </c>
      <c r="I10" s="85">
        <v>690723</v>
      </c>
      <c r="J10" s="94">
        <v>1</v>
      </c>
      <c r="K10" s="87">
        <v>2</v>
      </c>
      <c r="L10" s="95">
        <v>103444</v>
      </c>
      <c r="M10" s="96">
        <v>0.14979999999999999</v>
      </c>
      <c r="N10" s="91" t="s">
        <v>3080</v>
      </c>
      <c r="O10" s="91" t="s">
        <v>3081</v>
      </c>
      <c r="P10" s="91" t="s">
        <v>3082</v>
      </c>
      <c r="Q10" s="85">
        <v>382129</v>
      </c>
      <c r="R10" s="85">
        <v>278685</v>
      </c>
      <c r="S10" s="92" t="s">
        <v>3083</v>
      </c>
    </row>
    <row r="11" spans="4:19" ht="15" thickBot="1" x14ac:dyDescent="0.35">
      <c r="D11" t="s">
        <v>14</v>
      </c>
      <c r="F11" s="5" t="s">
        <v>14</v>
      </c>
      <c r="G11" s="93">
        <v>3</v>
      </c>
      <c r="H11" s="84">
        <v>0</v>
      </c>
      <c r="I11" s="85">
        <v>127603</v>
      </c>
      <c r="J11" s="94">
        <v>1</v>
      </c>
      <c r="K11" s="87">
        <v>2</v>
      </c>
      <c r="L11" s="95">
        <v>12466</v>
      </c>
      <c r="M11" s="96">
        <v>9.7699999999999995E-2</v>
      </c>
      <c r="N11" s="91" t="s">
        <v>2905</v>
      </c>
      <c r="O11" s="91" t="s">
        <v>3084</v>
      </c>
      <c r="P11" s="91" t="s">
        <v>1057</v>
      </c>
      <c r="Q11" s="85">
        <v>69702</v>
      </c>
      <c r="R11" s="85">
        <v>57236</v>
      </c>
      <c r="S11" s="92" t="s">
        <v>3085</v>
      </c>
    </row>
    <row r="12" spans="4:19" ht="15" thickBot="1" x14ac:dyDescent="0.35">
      <c r="D12" t="s">
        <v>15</v>
      </c>
      <c r="F12" s="5"/>
      <c r="G12" s="93"/>
      <c r="H12" s="84"/>
      <c r="I12" s="85"/>
      <c r="J12" s="94"/>
      <c r="K12" s="87"/>
      <c r="L12" s="95"/>
      <c r="M12" s="96"/>
      <c r="N12" s="91"/>
      <c r="O12" s="91"/>
      <c r="P12" s="91"/>
      <c r="Q12" s="85"/>
      <c r="R12" s="85"/>
      <c r="S12" s="92"/>
    </row>
    <row r="13" spans="4:19" ht="15" thickBot="1" x14ac:dyDescent="0.35">
      <c r="D13" t="s">
        <v>16</v>
      </c>
      <c r="F13" s="5" t="s">
        <v>16</v>
      </c>
      <c r="G13" s="93">
        <v>7</v>
      </c>
      <c r="H13" s="84">
        <v>0</v>
      </c>
      <c r="I13" s="85">
        <v>327432</v>
      </c>
      <c r="J13" s="94">
        <v>1</v>
      </c>
      <c r="K13" s="87">
        <v>2</v>
      </c>
      <c r="L13" s="95">
        <v>170869</v>
      </c>
      <c r="M13" s="96">
        <v>0.52180000000000004</v>
      </c>
      <c r="N13" s="91" t="s">
        <v>3086</v>
      </c>
      <c r="O13" s="91" t="s">
        <v>3087</v>
      </c>
      <c r="P13" s="91" t="s">
        <v>1582</v>
      </c>
      <c r="Q13" s="85">
        <v>249117</v>
      </c>
      <c r="R13" s="85">
        <v>78248</v>
      </c>
      <c r="S13" s="92" t="s">
        <v>3088</v>
      </c>
    </row>
    <row r="14" spans="4:19" ht="15" thickBot="1" x14ac:dyDescent="0.35">
      <c r="D14" t="s">
        <v>17</v>
      </c>
      <c r="F14" s="5" t="s">
        <v>17</v>
      </c>
      <c r="G14" s="93">
        <v>12</v>
      </c>
      <c r="H14" s="84">
        <v>0</v>
      </c>
      <c r="I14" s="85">
        <v>293178</v>
      </c>
      <c r="J14" s="94">
        <v>1</v>
      </c>
      <c r="K14" s="87">
        <v>2</v>
      </c>
      <c r="L14" s="95">
        <v>218422</v>
      </c>
      <c r="M14" s="96">
        <v>0.745</v>
      </c>
      <c r="N14" s="91" t="s">
        <v>3089</v>
      </c>
      <c r="O14" s="91" t="s">
        <v>3090</v>
      </c>
      <c r="P14" s="91" t="s">
        <v>2614</v>
      </c>
      <c r="Q14" s="85">
        <v>255364</v>
      </c>
      <c r="R14" s="85">
        <v>36942</v>
      </c>
      <c r="S14" s="92" t="s">
        <v>3091</v>
      </c>
    </row>
    <row r="15" spans="4:19" ht="15" thickBot="1" x14ac:dyDescent="0.35">
      <c r="D15" t="s">
        <v>18</v>
      </c>
      <c r="F15" s="5"/>
      <c r="G15" s="93"/>
      <c r="H15" s="84"/>
      <c r="I15" s="85"/>
      <c r="J15" s="94"/>
      <c r="K15" s="87"/>
      <c r="L15" s="95"/>
      <c r="M15" s="96"/>
      <c r="N15" s="91"/>
      <c r="O15" s="91"/>
      <c r="P15" s="91"/>
      <c r="Q15" s="85"/>
      <c r="R15" s="85"/>
      <c r="S15" s="92"/>
    </row>
    <row r="16" spans="4:19" ht="15" thickBot="1" x14ac:dyDescent="0.35">
      <c r="D16" t="s">
        <v>19</v>
      </c>
      <c r="F16" s="5" t="s">
        <v>19</v>
      </c>
      <c r="G16" s="93">
        <v>4</v>
      </c>
      <c r="H16" s="84">
        <v>0</v>
      </c>
      <c r="I16" s="85">
        <v>199617</v>
      </c>
      <c r="J16" s="94">
        <v>1</v>
      </c>
      <c r="K16" s="87">
        <v>2</v>
      </c>
      <c r="L16" s="95">
        <v>59427</v>
      </c>
      <c r="M16" s="96">
        <v>0.29770000000000002</v>
      </c>
      <c r="N16" s="91" t="s">
        <v>412</v>
      </c>
      <c r="O16" s="91" t="s">
        <v>3092</v>
      </c>
      <c r="P16" s="91" t="s">
        <v>3093</v>
      </c>
      <c r="Q16" s="85">
        <v>125683</v>
      </c>
      <c r="R16" s="85">
        <v>66256</v>
      </c>
      <c r="S16" s="92" t="s">
        <v>3094</v>
      </c>
    </row>
    <row r="17" spans="4:19" ht="15" thickBot="1" x14ac:dyDescent="0.35">
      <c r="D17" t="s">
        <v>20</v>
      </c>
      <c r="F17" s="5" t="s">
        <v>20</v>
      </c>
      <c r="G17" s="93">
        <v>29</v>
      </c>
      <c r="H17" s="84">
        <v>0</v>
      </c>
      <c r="I17" s="85">
        <v>3956522</v>
      </c>
      <c r="J17" s="94">
        <v>1</v>
      </c>
      <c r="K17" s="87">
        <v>2</v>
      </c>
      <c r="L17" s="95">
        <v>712606</v>
      </c>
      <c r="M17" s="96">
        <v>0.18010000000000001</v>
      </c>
      <c r="N17" s="91" t="s">
        <v>3095</v>
      </c>
      <c r="O17" s="91" t="s">
        <v>1446</v>
      </c>
      <c r="P17" s="91" t="s">
        <v>166</v>
      </c>
      <c r="Q17" s="85">
        <v>2282999</v>
      </c>
      <c r="R17" s="85">
        <v>1570393</v>
      </c>
      <c r="S17" s="92" t="s">
        <v>3096</v>
      </c>
    </row>
    <row r="18" spans="4:19" ht="15" thickBot="1" x14ac:dyDescent="0.35">
      <c r="D18" t="s">
        <v>21</v>
      </c>
      <c r="F18" s="5" t="s">
        <v>21</v>
      </c>
      <c r="G18" s="93">
        <v>14</v>
      </c>
      <c r="H18" s="84">
        <v>0</v>
      </c>
      <c r="I18" s="85">
        <v>1650897</v>
      </c>
      <c r="J18" s="94">
        <v>1</v>
      </c>
      <c r="K18" s="87">
        <v>2</v>
      </c>
      <c r="L18" s="95">
        <v>243404</v>
      </c>
      <c r="M18" s="96">
        <v>0.1474</v>
      </c>
      <c r="N18" s="91" t="s">
        <v>3097</v>
      </c>
      <c r="O18" s="91" t="s">
        <v>3098</v>
      </c>
      <c r="P18" s="91" t="s">
        <v>88</v>
      </c>
      <c r="Q18" s="85">
        <v>934974</v>
      </c>
      <c r="R18" s="85">
        <v>691570</v>
      </c>
      <c r="S18" s="92" t="s">
        <v>3099</v>
      </c>
    </row>
    <row r="19" spans="4:19" ht="15" thickBot="1" x14ac:dyDescent="0.35">
      <c r="D19" t="s">
        <v>22</v>
      </c>
      <c r="F19" s="5" t="s">
        <v>22</v>
      </c>
      <c r="G19" s="93">
        <v>11</v>
      </c>
      <c r="H19" s="84">
        <v>0</v>
      </c>
      <c r="I19" s="85">
        <v>1142733</v>
      </c>
      <c r="J19" s="94">
        <v>1</v>
      </c>
      <c r="K19" s="87">
        <v>2</v>
      </c>
      <c r="L19" s="95">
        <v>133779</v>
      </c>
      <c r="M19" s="96">
        <v>0.1171</v>
      </c>
      <c r="N19" s="91" t="s">
        <v>435</v>
      </c>
      <c r="O19" s="91" t="s">
        <v>3100</v>
      </c>
      <c r="P19" s="91" t="s">
        <v>720</v>
      </c>
      <c r="Q19" s="85">
        <v>621756</v>
      </c>
      <c r="R19" s="85">
        <v>487977</v>
      </c>
      <c r="S19" s="92" t="s">
        <v>3101</v>
      </c>
    </row>
    <row r="20" spans="4:19" ht="15" thickBot="1" x14ac:dyDescent="0.35">
      <c r="D20" t="s">
        <v>23</v>
      </c>
      <c r="F20" s="5" t="s">
        <v>23</v>
      </c>
      <c r="G20" s="93">
        <v>9</v>
      </c>
      <c r="H20" s="84">
        <v>0</v>
      </c>
      <c r="I20" s="85">
        <v>865514</v>
      </c>
      <c r="J20" s="94">
        <v>1</v>
      </c>
      <c r="K20" s="87">
        <v>2</v>
      </c>
      <c r="L20" s="95">
        <v>66793</v>
      </c>
      <c r="M20" s="96">
        <v>7.7200000000000005E-2</v>
      </c>
      <c r="N20" s="91" t="s">
        <v>3102</v>
      </c>
      <c r="O20" s="91" t="s">
        <v>1937</v>
      </c>
      <c r="P20" s="91" t="s">
        <v>1613</v>
      </c>
      <c r="Q20" s="85">
        <v>464520</v>
      </c>
      <c r="R20" s="85">
        <v>397727</v>
      </c>
      <c r="S20" s="92" t="s">
        <v>3103</v>
      </c>
    </row>
    <row r="21" spans="4:19" ht="15" thickBot="1" x14ac:dyDescent="0.35">
      <c r="D21" t="s">
        <v>24</v>
      </c>
      <c r="F21" s="5" t="s">
        <v>24</v>
      </c>
      <c r="G21" s="93">
        <v>11</v>
      </c>
      <c r="H21" s="84">
        <v>0</v>
      </c>
      <c r="I21" s="85">
        <v>926206</v>
      </c>
      <c r="J21" s="94">
        <v>1</v>
      </c>
      <c r="K21" s="87">
        <v>2</v>
      </c>
      <c r="L21" s="95">
        <v>172242</v>
      </c>
      <c r="M21" s="96">
        <v>0.186</v>
      </c>
      <c r="N21" s="91" t="s">
        <v>3104</v>
      </c>
      <c r="O21" s="91" t="s">
        <v>2674</v>
      </c>
      <c r="P21" s="91" t="s">
        <v>185</v>
      </c>
      <c r="Q21" s="85">
        <v>541944</v>
      </c>
      <c r="R21" s="85">
        <v>369702</v>
      </c>
      <c r="S21" s="92" t="s">
        <v>3105</v>
      </c>
    </row>
    <row r="22" spans="4:19" ht="15" thickBot="1" x14ac:dyDescent="0.35">
      <c r="D22" t="s">
        <v>25</v>
      </c>
      <c r="F22" s="5" t="s">
        <v>25</v>
      </c>
      <c r="G22" s="93">
        <v>10</v>
      </c>
      <c r="H22" s="84">
        <v>0</v>
      </c>
      <c r="I22" s="85">
        <v>329778</v>
      </c>
      <c r="J22" s="94">
        <v>1</v>
      </c>
      <c r="K22" s="87">
        <v>2</v>
      </c>
      <c r="L22" s="95">
        <v>256103</v>
      </c>
      <c r="M22" s="96">
        <v>0.77659999999999996</v>
      </c>
      <c r="N22" s="91" t="s">
        <v>3106</v>
      </c>
      <c r="O22" s="91" t="s">
        <v>3107</v>
      </c>
      <c r="P22" s="91" t="s">
        <v>2480</v>
      </c>
      <c r="Q22" s="85">
        <v>292894</v>
      </c>
      <c r="R22" s="85">
        <v>36791</v>
      </c>
      <c r="S22" s="92" t="s">
        <v>3108</v>
      </c>
    </row>
    <row r="23" spans="4:19" ht="15" thickBot="1" x14ac:dyDescent="0.35">
      <c r="D23" t="s">
        <v>26</v>
      </c>
      <c r="F23" s="5" t="s">
        <v>26</v>
      </c>
      <c r="G23" s="84">
        <v>0</v>
      </c>
      <c r="H23" s="83">
        <v>5</v>
      </c>
      <c r="I23" s="85">
        <v>304240</v>
      </c>
      <c r="J23" s="87">
        <v>2</v>
      </c>
      <c r="K23" s="86">
        <v>1</v>
      </c>
      <c r="L23" s="89">
        <v>42490</v>
      </c>
      <c r="M23" s="90">
        <v>0.13969999999999999</v>
      </c>
      <c r="N23" s="91" t="s">
        <v>3109</v>
      </c>
      <c r="O23" s="91" t="s">
        <v>3110</v>
      </c>
      <c r="P23" s="91" t="s">
        <v>616</v>
      </c>
      <c r="Q23" s="85">
        <v>126333</v>
      </c>
      <c r="R23" s="85">
        <v>168823</v>
      </c>
      <c r="S23" s="92" t="s">
        <v>3111</v>
      </c>
    </row>
    <row r="24" spans="4:19" ht="15" thickBot="1" x14ac:dyDescent="0.35">
      <c r="D24" t="s">
        <v>27</v>
      </c>
      <c r="F24" s="5" t="s">
        <v>27</v>
      </c>
      <c r="G24" s="93">
        <v>8</v>
      </c>
      <c r="H24" s="84">
        <v>0</v>
      </c>
      <c r="I24" s="85">
        <v>624896</v>
      </c>
      <c r="J24" s="94">
        <v>1</v>
      </c>
      <c r="K24" s="87">
        <v>2</v>
      </c>
      <c r="L24" s="95">
        <v>158177</v>
      </c>
      <c r="M24" s="96">
        <v>0.25309999999999999</v>
      </c>
      <c r="N24" s="91" t="s">
        <v>3112</v>
      </c>
      <c r="O24" s="91" t="s">
        <v>3113</v>
      </c>
      <c r="P24" s="91" t="s">
        <v>1083</v>
      </c>
      <c r="Q24" s="85">
        <v>389612</v>
      </c>
      <c r="R24" s="85">
        <v>231435</v>
      </c>
      <c r="S24" s="92" t="s">
        <v>3114</v>
      </c>
    </row>
    <row r="25" spans="4:19" ht="15" thickBot="1" x14ac:dyDescent="0.35">
      <c r="D25" t="s">
        <v>28</v>
      </c>
      <c r="F25" s="5" t="s">
        <v>28</v>
      </c>
      <c r="G25" s="93">
        <v>17</v>
      </c>
      <c r="H25" s="84">
        <v>0</v>
      </c>
      <c r="I25" s="85">
        <v>1840357</v>
      </c>
      <c r="J25" s="94">
        <v>1</v>
      </c>
      <c r="K25" s="87">
        <v>2</v>
      </c>
      <c r="L25" s="95">
        <v>174103</v>
      </c>
      <c r="M25" s="96">
        <v>9.4600000000000004E-2</v>
      </c>
      <c r="N25" s="91" t="s">
        <v>1617</v>
      </c>
      <c r="O25" s="91" t="s">
        <v>3115</v>
      </c>
      <c r="P25" s="91" t="s">
        <v>3116</v>
      </c>
      <c r="Q25" s="85">
        <v>942716</v>
      </c>
      <c r="R25" s="85">
        <v>768613</v>
      </c>
      <c r="S25" s="92" t="s">
        <v>3117</v>
      </c>
    </row>
    <row r="26" spans="4:19" ht="15" thickBot="1" x14ac:dyDescent="0.35">
      <c r="D26" t="s">
        <v>29</v>
      </c>
      <c r="F26" s="5" t="s">
        <v>29</v>
      </c>
      <c r="G26" s="93">
        <v>19</v>
      </c>
      <c r="H26" s="84">
        <v>0</v>
      </c>
      <c r="I26" s="85">
        <v>1805098</v>
      </c>
      <c r="J26" s="94">
        <v>1</v>
      </c>
      <c r="K26" s="87">
        <v>2</v>
      </c>
      <c r="L26" s="95">
        <v>317061</v>
      </c>
      <c r="M26" s="96">
        <v>0.17560000000000001</v>
      </c>
      <c r="N26" s="91" t="s">
        <v>3118</v>
      </c>
      <c r="O26" s="91" t="s">
        <v>3119</v>
      </c>
      <c r="P26" s="91" t="s">
        <v>3120</v>
      </c>
      <c r="Q26" s="85">
        <v>1016794</v>
      </c>
      <c r="R26" s="85">
        <v>699733</v>
      </c>
      <c r="S26" s="92" t="s">
        <v>3121</v>
      </c>
    </row>
    <row r="27" spans="4:19" ht="15" thickBot="1" x14ac:dyDescent="0.35">
      <c r="D27" t="s">
        <v>30</v>
      </c>
      <c r="F27" s="5" t="s">
        <v>30</v>
      </c>
      <c r="G27" s="93">
        <v>11</v>
      </c>
      <c r="H27" s="84">
        <v>0</v>
      </c>
      <c r="I27" s="85">
        <v>1129975</v>
      </c>
      <c r="J27" s="94">
        <v>1</v>
      </c>
      <c r="K27" s="87">
        <v>2</v>
      </c>
      <c r="L27" s="95">
        <v>348350</v>
      </c>
      <c r="M27" s="96">
        <v>0.30830000000000002</v>
      </c>
      <c r="N27" s="91" t="s">
        <v>3122</v>
      </c>
      <c r="O27" s="91" t="s">
        <v>2188</v>
      </c>
      <c r="P27" s="91" t="s">
        <v>3123</v>
      </c>
      <c r="Q27" s="85">
        <v>698811</v>
      </c>
      <c r="R27" s="85">
        <v>350461</v>
      </c>
      <c r="S27" s="92" t="s">
        <v>3124</v>
      </c>
    </row>
    <row r="28" spans="4:19" ht="15" thickBot="1" x14ac:dyDescent="0.35">
      <c r="D28" t="s">
        <v>31</v>
      </c>
      <c r="F28" s="5" t="s">
        <v>31</v>
      </c>
      <c r="G28" s="93">
        <v>9</v>
      </c>
      <c r="H28" s="84">
        <v>0</v>
      </c>
      <c r="I28" s="85">
        <v>162142</v>
      </c>
      <c r="J28" s="94">
        <v>1</v>
      </c>
      <c r="K28" s="87">
        <v>2</v>
      </c>
      <c r="L28" s="95">
        <v>152866</v>
      </c>
      <c r="M28" s="96">
        <v>0.94279999999999997</v>
      </c>
      <c r="N28" s="91" t="s">
        <v>3125</v>
      </c>
      <c r="O28" s="91" t="s">
        <v>563</v>
      </c>
      <c r="P28" s="91" t="s">
        <v>1647</v>
      </c>
      <c r="Q28" s="85">
        <v>157333</v>
      </c>
      <c r="R28" s="85">
        <v>4467</v>
      </c>
      <c r="S28" s="92" t="s">
        <v>3126</v>
      </c>
    </row>
    <row r="29" spans="4:19" ht="15" thickBot="1" x14ac:dyDescent="0.35">
      <c r="D29" t="s">
        <v>32</v>
      </c>
      <c r="F29" s="5" t="s">
        <v>32</v>
      </c>
      <c r="G29" s="93">
        <v>15</v>
      </c>
      <c r="H29" s="84">
        <v>0</v>
      </c>
      <c r="I29" s="85">
        <v>1828635</v>
      </c>
      <c r="J29" s="94">
        <v>1</v>
      </c>
      <c r="K29" s="87">
        <v>2</v>
      </c>
      <c r="L29" s="95">
        <v>413152</v>
      </c>
      <c r="M29" s="96">
        <v>0.22589999999999999</v>
      </c>
      <c r="N29" s="91" t="s">
        <v>183</v>
      </c>
      <c r="O29" s="91" t="s">
        <v>3127</v>
      </c>
      <c r="P29" s="91" t="s">
        <v>1037</v>
      </c>
      <c r="Q29" s="85">
        <v>1111043</v>
      </c>
      <c r="R29" s="85">
        <v>697891</v>
      </c>
      <c r="S29" s="92" t="s">
        <v>3128</v>
      </c>
    </row>
    <row r="30" spans="4:19" ht="15" thickBot="1" x14ac:dyDescent="0.35">
      <c r="D30" t="s">
        <v>33</v>
      </c>
      <c r="F30" s="5" t="s">
        <v>33</v>
      </c>
      <c r="G30" s="93">
        <v>4</v>
      </c>
      <c r="H30" s="84">
        <v>0</v>
      </c>
      <c r="I30" s="85">
        <v>230512</v>
      </c>
      <c r="J30" s="94">
        <v>1</v>
      </c>
      <c r="K30" s="87">
        <v>2</v>
      </c>
      <c r="L30" s="95">
        <v>96092</v>
      </c>
      <c r="M30" s="96">
        <v>0.41689999999999999</v>
      </c>
      <c r="N30" s="91" t="s">
        <v>3129</v>
      </c>
      <c r="O30" s="91" t="s">
        <v>3130</v>
      </c>
      <c r="P30" s="91" t="s">
        <v>192</v>
      </c>
      <c r="Q30" s="85">
        <v>159690</v>
      </c>
      <c r="R30" s="85">
        <v>63598</v>
      </c>
      <c r="S30" s="92" t="s">
        <v>3131</v>
      </c>
    </row>
    <row r="31" spans="4:19" ht="15" thickBot="1" x14ac:dyDescent="0.35">
      <c r="D31" t="s">
        <v>34</v>
      </c>
      <c r="F31" s="5" t="s">
        <v>34</v>
      </c>
      <c r="G31" s="93">
        <v>7</v>
      </c>
      <c r="H31" s="84">
        <v>0</v>
      </c>
      <c r="I31" s="85">
        <v>608023</v>
      </c>
      <c r="J31" s="94">
        <v>1</v>
      </c>
      <c r="K31" s="87">
        <v>2</v>
      </c>
      <c r="L31" s="95">
        <v>99714</v>
      </c>
      <c r="M31" s="96">
        <v>0.16400000000000001</v>
      </c>
      <c r="N31" s="91" t="s">
        <v>176</v>
      </c>
      <c r="O31" s="91" t="s">
        <v>3132</v>
      </c>
      <c r="P31" s="91" t="s">
        <v>1505</v>
      </c>
      <c r="Q31" s="85">
        <v>347445</v>
      </c>
      <c r="R31" s="85">
        <v>247731</v>
      </c>
      <c r="S31" s="92" t="s">
        <v>3133</v>
      </c>
    </row>
    <row r="32" spans="4:19" ht="15" thickBot="1" x14ac:dyDescent="0.35">
      <c r="D32" t="s">
        <v>35</v>
      </c>
      <c r="F32" s="5" t="s">
        <v>35</v>
      </c>
      <c r="G32" s="93">
        <v>3</v>
      </c>
      <c r="H32" s="84">
        <v>0</v>
      </c>
      <c r="I32" s="85">
        <v>43848</v>
      </c>
      <c r="J32" s="94">
        <v>1</v>
      </c>
      <c r="K32" s="87">
        <v>2</v>
      </c>
      <c r="L32" s="95">
        <v>20002</v>
      </c>
      <c r="M32" s="96">
        <v>0.45619999999999999</v>
      </c>
      <c r="N32" s="91" t="s">
        <v>3134</v>
      </c>
      <c r="O32" s="91" t="s">
        <v>3135</v>
      </c>
      <c r="P32" s="91" t="s">
        <v>423</v>
      </c>
      <c r="Q32" s="85">
        <v>31925</v>
      </c>
      <c r="R32" s="85">
        <v>11923</v>
      </c>
      <c r="S32" s="92" t="s">
        <v>424</v>
      </c>
    </row>
    <row r="33" spans="4:19" ht="15" thickBot="1" x14ac:dyDescent="0.35">
      <c r="D33" t="s">
        <v>36</v>
      </c>
      <c r="F33" s="5" t="s">
        <v>36</v>
      </c>
      <c r="G33" s="93">
        <v>4</v>
      </c>
      <c r="H33" s="84">
        <v>0</v>
      </c>
      <c r="I33" s="85">
        <v>218114</v>
      </c>
      <c r="J33" s="94">
        <v>1</v>
      </c>
      <c r="K33" s="87">
        <v>2</v>
      </c>
      <c r="L33" s="95">
        <v>3818</v>
      </c>
      <c r="M33" s="96">
        <v>1.7500000000000002E-2</v>
      </c>
      <c r="N33" s="91" t="s">
        <v>1333</v>
      </c>
      <c r="O33" s="91" t="s">
        <v>3136</v>
      </c>
      <c r="P33" s="91" t="s">
        <v>2128</v>
      </c>
      <c r="Q33" s="85">
        <v>108460</v>
      </c>
      <c r="R33" s="85">
        <v>104642</v>
      </c>
      <c r="S33" s="92" t="s">
        <v>3137</v>
      </c>
    </row>
    <row r="34" spans="4:19" ht="15" thickBot="1" x14ac:dyDescent="0.35">
      <c r="D34" t="s">
        <v>37</v>
      </c>
      <c r="F34" s="5" t="s">
        <v>37</v>
      </c>
      <c r="G34" s="93">
        <v>16</v>
      </c>
      <c r="H34" s="84">
        <v>0</v>
      </c>
      <c r="I34" s="85">
        <v>1820437</v>
      </c>
      <c r="J34" s="94">
        <v>1</v>
      </c>
      <c r="K34" s="87">
        <v>2</v>
      </c>
      <c r="L34" s="95">
        <v>363528</v>
      </c>
      <c r="M34" s="96">
        <v>0.19969999999999999</v>
      </c>
      <c r="N34" s="91" t="s">
        <v>905</v>
      </c>
      <c r="O34" s="91" t="s">
        <v>3138</v>
      </c>
      <c r="P34" s="91" t="s">
        <v>365</v>
      </c>
      <c r="Q34" s="85">
        <v>1083850</v>
      </c>
      <c r="R34" s="85">
        <v>720322</v>
      </c>
      <c r="S34" s="92" t="s">
        <v>3139</v>
      </c>
    </row>
    <row r="35" spans="4:19" ht="15" thickBot="1" x14ac:dyDescent="0.35">
      <c r="D35" t="s">
        <v>38</v>
      </c>
      <c r="F35" s="5" t="s">
        <v>38</v>
      </c>
      <c r="G35" s="93">
        <v>3</v>
      </c>
      <c r="H35" s="84">
        <v>0</v>
      </c>
      <c r="I35" s="85">
        <v>169136</v>
      </c>
      <c r="J35" s="94">
        <v>1</v>
      </c>
      <c r="K35" s="87">
        <v>2</v>
      </c>
      <c r="L35" s="95">
        <v>44310</v>
      </c>
      <c r="M35" s="96">
        <v>0.26200000000000001</v>
      </c>
      <c r="N35" s="91" t="s">
        <v>3140</v>
      </c>
      <c r="O35" s="91" t="s">
        <v>3141</v>
      </c>
      <c r="P35" s="91" t="s">
        <v>881</v>
      </c>
      <c r="Q35" s="85">
        <v>106037</v>
      </c>
      <c r="R35" s="85">
        <v>61727</v>
      </c>
      <c r="S35" s="92" t="s">
        <v>3142</v>
      </c>
    </row>
    <row r="36" spans="4:19" ht="15" thickBot="1" x14ac:dyDescent="0.35">
      <c r="D36" t="s">
        <v>39</v>
      </c>
      <c r="F36" s="5" t="s">
        <v>39</v>
      </c>
      <c r="G36" s="93">
        <v>47</v>
      </c>
      <c r="H36" s="84">
        <v>0</v>
      </c>
      <c r="I36" s="85">
        <v>5596398</v>
      </c>
      <c r="J36" s="94">
        <v>1</v>
      </c>
      <c r="K36" s="87">
        <v>2</v>
      </c>
      <c r="L36" s="95">
        <v>1112552</v>
      </c>
      <c r="M36" s="96">
        <v>0.1988</v>
      </c>
      <c r="N36" s="91" t="s">
        <v>3143</v>
      </c>
      <c r="O36" s="91" t="s">
        <v>3144</v>
      </c>
      <c r="P36" s="91" t="s">
        <v>690</v>
      </c>
      <c r="Q36" s="85">
        <v>3293222</v>
      </c>
      <c r="R36" s="85">
        <v>2180670</v>
      </c>
      <c r="S36" s="92" t="s">
        <v>3145</v>
      </c>
    </row>
    <row r="37" spans="4:19" ht="15" thickBot="1" x14ac:dyDescent="0.35">
      <c r="D37" t="s">
        <v>40</v>
      </c>
      <c r="F37" s="5" t="s">
        <v>40</v>
      </c>
      <c r="G37" s="93">
        <v>13</v>
      </c>
      <c r="H37" s="84">
        <v>0</v>
      </c>
      <c r="I37" s="85">
        <v>839464</v>
      </c>
      <c r="J37" s="94">
        <v>1</v>
      </c>
      <c r="K37" s="87">
        <v>2</v>
      </c>
      <c r="L37" s="95">
        <v>392858</v>
      </c>
      <c r="M37" s="96">
        <v>0.46800000000000003</v>
      </c>
      <c r="N37" s="91" t="s">
        <v>3146</v>
      </c>
      <c r="O37" s="91" t="s">
        <v>3147</v>
      </c>
      <c r="P37" s="91" t="s">
        <v>423</v>
      </c>
      <c r="Q37" s="85">
        <v>616141</v>
      </c>
      <c r="R37" s="85">
        <v>223283</v>
      </c>
      <c r="S37" s="92" t="s">
        <v>3148</v>
      </c>
    </row>
    <row r="38" spans="4:19" ht="15" thickBot="1" x14ac:dyDescent="0.35">
      <c r="D38" t="s">
        <v>41</v>
      </c>
      <c r="F38" s="5" t="s">
        <v>41</v>
      </c>
      <c r="G38" s="93">
        <v>4</v>
      </c>
      <c r="H38" s="84">
        <v>0</v>
      </c>
      <c r="I38" s="85">
        <v>273716</v>
      </c>
      <c r="J38" s="94">
        <v>1</v>
      </c>
      <c r="K38" s="87">
        <v>2</v>
      </c>
      <c r="L38" s="95">
        <v>90397</v>
      </c>
      <c r="M38" s="96">
        <v>0.33029999999999998</v>
      </c>
      <c r="N38" s="91" t="s">
        <v>2047</v>
      </c>
      <c r="O38" s="91" t="s">
        <v>716</v>
      </c>
      <c r="P38" s="91" t="s">
        <v>3149</v>
      </c>
      <c r="Q38" s="85">
        <v>163148</v>
      </c>
      <c r="R38" s="85">
        <v>72751</v>
      </c>
      <c r="S38" s="92" t="s">
        <v>3150</v>
      </c>
    </row>
    <row r="39" spans="4:19" ht="15" thickBot="1" x14ac:dyDescent="0.35">
      <c r="D39" t="s">
        <v>42</v>
      </c>
      <c r="F39" s="5" t="s">
        <v>42</v>
      </c>
      <c r="G39" s="93">
        <v>26</v>
      </c>
      <c r="H39" s="84">
        <v>0</v>
      </c>
      <c r="I39" s="85">
        <v>3012589</v>
      </c>
      <c r="J39" s="94">
        <v>1</v>
      </c>
      <c r="K39" s="87">
        <v>2</v>
      </c>
      <c r="L39" s="95">
        <v>619285</v>
      </c>
      <c r="M39" s="96">
        <v>0.2056</v>
      </c>
      <c r="N39" s="91" t="s">
        <v>3151</v>
      </c>
      <c r="O39" s="91" t="s">
        <v>3152</v>
      </c>
      <c r="P39" s="91" t="s">
        <v>3153</v>
      </c>
      <c r="Q39" s="85">
        <v>1747140</v>
      </c>
      <c r="R39" s="85">
        <v>1127855</v>
      </c>
      <c r="S39" s="92" t="s">
        <v>3154</v>
      </c>
    </row>
    <row r="40" spans="4:19" ht="15" thickBot="1" x14ac:dyDescent="0.35">
      <c r="D40" t="s">
        <v>43</v>
      </c>
      <c r="F40" s="5" t="s">
        <v>43</v>
      </c>
      <c r="G40" s="93">
        <v>11</v>
      </c>
      <c r="H40" s="84">
        <v>0</v>
      </c>
      <c r="I40" s="85">
        <v>749740</v>
      </c>
      <c r="J40" s="94">
        <v>1</v>
      </c>
      <c r="K40" s="87">
        <v>2</v>
      </c>
      <c r="L40" s="95">
        <v>255947</v>
      </c>
      <c r="M40" s="96">
        <v>0.34139999999999998</v>
      </c>
      <c r="N40" s="91" t="s">
        <v>1175</v>
      </c>
      <c r="O40" s="91" t="s">
        <v>3155</v>
      </c>
      <c r="P40" s="91" t="s">
        <v>1447</v>
      </c>
      <c r="Q40" s="85">
        <v>501069</v>
      </c>
      <c r="R40" s="85">
        <v>245122</v>
      </c>
      <c r="S40" s="92" t="s">
        <v>3156</v>
      </c>
    </row>
    <row r="41" spans="4:19" ht="15" thickBot="1" x14ac:dyDescent="0.35">
      <c r="D41" t="s">
        <v>44</v>
      </c>
      <c r="F41" s="5" t="s">
        <v>44</v>
      </c>
      <c r="G41" s="93">
        <v>5</v>
      </c>
      <c r="H41" s="84">
        <v>0</v>
      </c>
      <c r="I41" s="85">
        <v>414021</v>
      </c>
      <c r="J41" s="94">
        <v>1</v>
      </c>
      <c r="K41" s="87">
        <v>2</v>
      </c>
      <c r="L41" s="95">
        <v>144027</v>
      </c>
      <c r="M41" s="96">
        <v>0.34789999999999999</v>
      </c>
      <c r="N41" s="91" t="s">
        <v>3157</v>
      </c>
      <c r="O41" s="91" t="s">
        <v>3158</v>
      </c>
      <c r="P41" s="91" t="s">
        <v>1828</v>
      </c>
      <c r="Q41" s="85">
        <v>266733</v>
      </c>
      <c r="R41" s="85">
        <v>122706</v>
      </c>
      <c r="S41" s="92" t="s">
        <v>3159</v>
      </c>
    </row>
    <row r="42" spans="4:19" ht="15" thickBot="1" x14ac:dyDescent="0.35">
      <c r="D42" t="s">
        <v>45</v>
      </c>
      <c r="F42" s="5" t="s">
        <v>45</v>
      </c>
      <c r="G42" s="93">
        <v>36</v>
      </c>
      <c r="H42" s="84">
        <v>0</v>
      </c>
      <c r="I42" s="85">
        <v>4138426</v>
      </c>
      <c r="J42" s="94">
        <v>1</v>
      </c>
      <c r="K42" s="87">
        <v>2</v>
      </c>
      <c r="L42" s="95">
        <v>663787</v>
      </c>
      <c r="M42" s="96">
        <v>0.16039999999999999</v>
      </c>
      <c r="N42" s="91" t="s">
        <v>3160</v>
      </c>
      <c r="O42" s="91" t="s">
        <v>3161</v>
      </c>
      <c r="P42" s="91" t="s">
        <v>170</v>
      </c>
      <c r="Q42" s="85">
        <v>2353987</v>
      </c>
      <c r="R42" s="85">
        <v>1690200</v>
      </c>
      <c r="S42" s="92" t="s">
        <v>3162</v>
      </c>
    </row>
    <row r="43" spans="4:19" ht="15" thickBot="1" x14ac:dyDescent="0.35">
      <c r="D43" t="s">
        <v>46</v>
      </c>
      <c r="F43" s="5" t="s">
        <v>46</v>
      </c>
      <c r="G43" s="93">
        <v>4</v>
      </c>
      <c r="H43" s="84">
        <v>0</v>
      </c>
      <c r="I43" s="85">
        <v>311178</v>
      </c>
      <c r="J43" s="94">
        <v>1</v>
      </c>
      <c r="K43" s="87">
        <v>2</v>
      </c>
      <c r="L43" s="95">
        <v>40207</v>
      </c>
      <c r="M43" s="96">
        <v>0.12920000000000001</v>
      </c>
      <c r="N43" s="91" t="s">
        <v>3163</v>
      </c>
      <c r="O43" s="91" t="s">
        <v>1093</v>
      </c>
      <c r="P43" s="91" t="s">
        <v>2193</v>
      </c>
      <c r="Q43" s="85">
        <v>165238</v>
      </c>
      <c r="R43" s="85">
        <v>125031</v>
      </c>
      <c r="S43" s="92" t="s">
        <v>3164</v>
      </c>
    </row>
    <row r="44" spans="4:19" ht="15" thickBot="1" x14ac:dyDescent="0.35">
      <c r="D44" t="s">
        <v>47</v>
      </c>
      <c r="F44" s="5" t="s">
        <v>47</v>
      </c>
      <c r="G44" s="93">
        <v>8</v>
      </c>
      <c r="H44" s="84">
        <v>0</v>
      </c>
      <c r="I44" s="85">
        <v>115437</v>
      </c>
      <c r="J44" s="94">
        <v>1</v>
      </c>
      <c r="K44" s="87">
        <v>2</v>
      </c>
      <c r="L44" s="95">
        <v>112145</v>
      </c>
      <c r="M44" s="96">
        <v>0.97150000000000003</v>
      </c>
      <c r="N44" s="91" t="s">
        <v>3165</v>
      </c>
      <c r="O44" s="91" t="s">
        <v>530</v>
      </c>
      <c r="P44" s="91" t="s">
        <v>423</v>
      </c>
      <c r="Q44" s="85">
        <v>113791</v>
      </c>
      <c r="R44" s="85">
        <v>1646</v>
      </c>
      <c r="S44" s="92" t="s">
        <v>424</v>
      </c>
    </row>
    <row r="45" spans="4:19" ht="15" thickBot="1" x14ac:dyDescent="0.35">
      <c r="D45" t="s">
        <v>48</v>
      </c>
      <c r="F45" s="5" t="s">
        <v>48</v>
      </c>
      <c r="G45" s="93">
        <v>4</v>
      </c>
      <c r="H45" s="84">
        <v>0</v>
      </c>
      <c r="I45" s="85">
        <v>296452</v>
      </c>
      <c r="J45" s="94">
        <v>1</v>
      </c>
      <c r="K45" s="87">
        <v>2</v>
      </c>
      <c r="L45" s="95">
        <v>34160</v>
      </c>
      <c r="M45" s="96">
        <v>0.1152</v>
      </c>
      <c r="N45" s="91" t="s">
        <v>3166</v>
      </c>
      <c r="O45" s="91" t="s">
        <v>837</v>
      </c>
      <c r="P45" s="91" t="s">
        <v>1835</v>
      </c>
      <c r="Q45" s="85">
        <v>160137</v>
      </c>
      <c r="R45" s="85">
        <v>125977</v>
      </c>
      <c r="S45" s="92" t="s">
        <v>3167</v>
      </c>
    </row>
    <row r="46" spans="4:19" ht="15" thickBot="1" x14ac:dyDescent="0.35">
      <c r="D46" t="s">
        <v>49</v>
      </c>
      <c r="F46" s="5" t="s">
        <v>49</v>
      </c>
      <c r="G46" s="93">
        <v>11</v>
      </c>
      <c r="H46" s="84">
        <v>0</v>
      </c>
      <c r="I46" s="85">
        <v>475538</v>
      </c>
      <c r="J46" s="94">
        <v>1</v>
      </c>
      <c r="K46" s="87">
        <v>2</v>
      </c>
      <c r="L46" s="95">
        <v>180563</v>
      </c>
      <c r="M46" s="96">
        <v>0.37969999999999998</v>
      </c>
      <c r="N46" s="91" t="s">
        <v>3168</v>
      </c>
      <c r="O46" s="91" t="s">
        <v>3169</v>
      </c>
      <c r="P46" s="91" t="s">
        <v>1282</v>
      </c>
      <c r="Q46" s="85">
        <v>327083</v>
      </c>
      <c r="R46" s="85">
        <v>146520</v>
      </c>
      <c r="S46" s="92" t="s">
        <v>3170</v>
      </c>
    </row>
    <row r="47" spans="4:19" ht="15" thickBot="1" x14ac:dyDescent="0.35">
      <c r="D47" t="s">
        <v>50</v>
      </c>
      <c r="F47" s="5" t="s">
        <v>50</v>
      </c>
      <c r="G47" s="93">
        <v>23</v>
      </c>
      <c r="H47" s="84">
        <v>0</v>
      </c>
      <c r="I47" s="85">
        <v>849736</v>
      </c>
      <c r="J47" s="94">
        <v>1</v>
      </c>
      <c r="K47" s="87">
        <v>2</v>
      </c>
      <c r="L47" s="95">
        <v>635291</v>
      </c>
      <c r="M47" s="96">
        <v>0.74760000000000004</v>
      </c>
      <c r="N47" s="91" t="s">
        <v>3171</v>
      </c>
      <c r="O47" s="91" t="s">
        <v>3172</v>
      </c>
      <c r="P47" s="91" t="s">
        <v>934</v>
      </c>
      <c r="Q47" s="85">
        <v>739952</v>
      </c>
      <c r="R47" s="85">
        <v>104661</v>
      </c>
      <c r="S47" s="92" t="s">
        <v>3173</v>
      </c>
    </row>
    <row r="48" spans="4:19" ht="15" thickBot="1" x14ac:dyDescent="0.35">
      <c r="D48" t="s">
        <v>51</v>
      </c>
      <c r="F48" s="5" t="s">
        <v>51</v>
      </c>
      <c r="G48" s="93">
        <v>4</v>
      </c>
      <c r="H48" s="84">
        <v>0</v>
      </c>
      <c r="I48" s="85">
        <v>216677</v>
      </c>
      <c r="J48" s="94">
        <v>1</v>
      </c>
      <c r="K48" s="87">
        <v>2</v>
      </c>
      <c r="L48" s="95">
        <v>85691</v>
      </c>
      <c r="M48" s="96">
        <v>0.39550000000000002</v>
      </c>
      <c r="N48" s="91" t="s">
        <v>3174</v>
      </c>
      <c r="O48" s="91" t="s">
        <v>3175</v>
      </c>
      <c r="P48" s="91" t="s">
        <v>899</v>
      </c>
      <c r="Q48" s="85">
        <v>150246</v>
      </c>
      <c r="R48" s="85">
        <v>64555</v>
      </c>
      <c r="S48" s="92" t="s">
        <v>3176</v>
      </c>
    </row>
    <row r="49" spans="4:19" ht="15" thickBot="1" x14ac:dyDescent="0.35">
      <c r="D49" t="s">
        <v>52</v>
      </c>
      <c r="F49" s="5" t="s">
        <v>52</v>
      </c>
      <c r="G49" s="84">
        <v>0</v>
      </c>
      <c r="H49" s="83">
        <v>3</v>
      </c>
      <c r="I49" s="85">
        <v>143689</v>
      </c>
      <c r="J49" s="87">
        <v>2</v>
      </c>
      <c r="K49" s="86">
        <v>1</v>
      </c>
      <c r="L49" s="89">
        <v>18899</v>
      </c>
      <c r="M49" s="90">
        <v>0.13150000000000001</v>
      </c>
      <c r="N49" s="91" t="s">
        <v>416</v>
      </c>
      <c r="O49" s="91" t="s">
        <v>2459</v>
      </c>
      <c r="P49" s="91" t="s">
        <v>1613</v>
      </c>
      <c r="Q49" s="85">
        <v>62124</v>
      </c>
      <c r="R49" s="85">
        <v>81023</v>
      </c>
      <c r="S49" s="92" t="s">
        <v>3177</v>
      </c>
    </row>
    <row r="50" spans="4:19" ht="15" thickBot="1" x14ac:dyDescent="0.35">
      <c r="D50" t="s">
        <v>53</v>
      </c>
      <c r="F50" s="5" t="s">
        <v>53</v>
      </c>
      <c r="G50" s="93">
        <v>11</v>
      </c>
      <c r="H50" s="84">
        <v>0</v>
      </c>
      <c r="I50" s="85">
        <v>334590</v>
      </c>
      <c r="J50" s="94">
        <v>1</v>
      </c>
      <c r="K50" s="87">
        <v>2</v>
      </c>
      <c r="L50" s="95">
        <v>136644</v>
      </c>
      <c r="M50" s="96">
        <v>0.40839999999999999</v>
      </c>
      <c r="N50" s="91" t="s">
        <v>3178</v>
      </c>
      <c r="O50" s="91" t="s">
        <v>3179</v>
      </c>
      <c r="P50" s="91" t="s">
        <v>1613</v>
      </c>
      <c r="Q50" s="85">
        <v>234980</v>
      </c>
      <c r="R50" s="85">
        <v>98336</v>
      </c>
      <c r="S50" s="92" t="s">
        <v>3180</v>
      </c>
    </row>
    <row r="51" spans="4:19" ht="15" thickBot="1" x14ac:dyDescent="0.35">
      <c r="D51" t="s">
        <v>54</v>
      </c>
      <c r="F51" s="5" t="s">
        <v>54</v>
      </c>
      <c r="G51" s="93">
        <v>8</v>
      </c>
      <c r="H51" s="84">
        <v>0</v>
      </c>
      <c r="I51" s="85">
        <v>692338</v>
      </c>
      <c r="J51" s="94">
        <v>1</v>
      </c>
      <c r="K51" s="87">
        <v>2</v>
      </c>
      <c r="L51" s="95">
        <v>252687</v>
      </c>
      <c r="M51" s="96">
        <v>0.36499999999999999</v>
      </c>
      <c r="N51" s="91" t="s">
        <v>3181</v>
      </c>
      <c r="O51" s="91" t="s">
        <v>3182</v>
      </c>
      <c r="P51" s="91" t="s">
        <v>3183</v>
      </c>
      <c r="Q51" s="85">
        <v>459579</v>
      </c>
      <c r="R51" s="85">
        <v>206892</v>
      </c>
      <c r="S51" s="92" t="s">
        <v>3184</v>
      </c>
    </row>
    <row r="52" spans="4:19" ht="15" thickBot="1" x14ac:dyDescent="0.35">
      <c r="D52" t="s">
        <v>55</v>
      </c>
      <c r="F52" s="5" t="s">
        <v>55</v>
      </c>
      <c r="G52" s="93">
        <v>8</v>
      </c>
      <c r="H52" s="84">
        <v>0</v>
      </c>
      <c r="I52" s="85">
        <v>829945</v>
      </c>
      <c r="J52" s="94">
        <v>1</v>
      </c>
      <c r="K52" s="87">
        <v>2</v>
      </c>
      <c r="L52" s="95">
        <v>177224</v>
      </c>
      <c r="M52" s="96">
        <v>0.2135</v>
      </c>
      <c r="N52" s="91" t="s">
        <v>3185</v>
      </c>
      <c r="O52" s="91" t="s">
        <v>1479</v>
      </c>
      <c r="P52" s="91" t="s">
        <v>2392</v>
      </c>
      <c r="Q52" s="85">
        <v>502582</v>
      </c>
      <c r="R52" s="85">
        <v>325358</v>
      </c>
      <c r="S52" s="92" t="s">
        <v>3186</v>
      </c>
    </row>
    <row r="53" spans="4:19" ht="15" thickBot="1" x14ac:dyDescent="0.35">
      <c r="D53" t="s">
        <v>56</v>
      </c>
      <c r="F53" s="5" t="s">
        <v>56</v>
      </c>
      <c r="G53" s="93">
        <v>12</v>
      </c>
      <c r="H53" s="84">
        <v>0</v>
      </c>
      <c r="I53" s="85">
        <v>1258560</v>
      </c>
      <c r="J53" s="94">
        <v>1</v>
      </c>
      <c r="K53" s="87">
        <v>2</v>
      </c>
      <c r="L53" s="95">
        <v>422156</v>
      </c>
      <c r="M53" s="96">
        <v>0.33539999999999998</v>
      </c>
      <c r="N53" s="91" t="s">
        <v>3187</v>
      </c>
      <c r="O53" s="91" t="s">
        <v>890</v>
      </c>
      <c r="P53" s="91" t="s">
        <v>1828</v>
      </c>
      <c r="Q53" s="85">
        <v>802984</v>
      </c>
      <c r="R53" s="85">
        <v>380828</v>
      </c>
      <c r="S53" s="92" t="s">
        <v>3188</v>
      </c>
    </row>
    <row r="54" spans="4:19" x14ac:dyDescent="0.3">
      <c r="D54" t="s">
        <v>57</v>
      </c>
      <c r="F54" s="34" t="s">
        <v>57</v>
      </c>
      <c r="G54" s="112">
        <v>3</v>
      </c>
      <c r="H54" s="98">
        <v>0</v>
      </c>
      <c r="I54" s="99">
        <v>103382</v>
      </c>
      <c r="J54" s="113">
        <v>1</v>
      </c>
      <c r="K54" s="101">
        <v>2</v>
      </c>
      <c r="L54" s="114">
        <v>23885</v>
      </c>
      <c r="M54" s="115">
        <v>0.23100000000000001</v>
      </c>
      <c r="N54" s="105" t="s">
        <v>3189</v>
      </c>
      <c r="O54" s="105" t="s">
        <v>3190</v>
      </c>
      <c r="P54" s="105" t="s">
        <v>158</v>
      </c>
      <c r="Q54" s="99">
        <v>62624</v>
      </c>
      <c r="R54" s="99">
        <v>38739</v>
      </c>
      <c r="S54" s="106" t="s">
        <v>3191</v>
      </c>
    </row>
  </sheetData>
  <hyperlinks>
    <hyperlink ref="F4" r:id="rId1" display="https://uselectionatlas.org/RESULTS/data.php?fips=1&amp;year=1936&amp;datatype=county&amp;def=1&amp;f=1&amp;off=0&amp;elect=0" xr:uid="{4A228985-AA20-42BD-AC61-6088D843E1E0}"/>
    <hyperlink ref="F6" r:id="rId2" display="https://uselectionatlas.org/RESULTS/data.php?fips=4&amp;year=1936&amp;datatype=county&amp;def=1&amp;f=1&amp;off=0&amp;elect=0" xr:uid="{0175E76C-8C07-451B-9FE4-C1988A229210}"/>
    <hyperlink ref="F7" r:id="rId3" display="https://uselectionatlas.org/RESULTS/data.php?fips=5&amp;year=1936&amp;datatype=county&amp;def=1&amp;f=1&amp;off=0&amp;elect=0" xr:uid="{74FEEB19-458B-43DB-807D-BADE68788668}"/>
    <hyperlink ref="F8" r:id="rId4" display="https://uselectionatlas.org/RESULTS/data.php?fips=6&amp;year=1936&amp;datatype=county&amp;def=1&amp;f=1&amp;off=0&amp;elect=0" xr:uid="{BB7570E6-C6D5-4952-96E2-2A552C075389}"/>
    <hyperlink ref="F9" r:id="rId5" display="https://uselectionatlas.org/RESULTS/data.php?fips=8&amp;year=1936&amp;datatype=county&amp;def=1&amp;f=1&amp;off=0&amp;elect=0" xr:uid="{67846B57-61C7-4A78-A3C4-087E76D39BC6}"/>
    <hyperlink ref="F10" r:id="rId6" display="https://uselectionatlas.org/RESULTS/data.php?fips=9&amp;year=1936&amp;datatype=county&amp;def=1&amp;f=1&amp;off=0&amp;elect=0" xr:uid="{09FAC7EF-8EC6-456A-80A3-79899D2F8540}"/>
    <hyperlink ref="F11" r:id="rId7" display="https://uselectionatlas.org/RESULTS/data.php?fips=10&amp;year=1936&amp;datatype=county&amp;def=1&amp;f=1&amp;off=0&amp;elect=0" xr:uid="{ECFF7E83-FCDB-4397-8366-EB1CE27AC49F}"/>
    <hyperlink ref="F13" r:id="rId8" display="https://uselectionatlas.org/RESULTS/data.php?fips=12&amp;year=1936&amp;datatype=county&amp;def=1&amp;f=1&amp;off=0&amp;elect=0" xr:uid="{FFA1143F-7331-459B-AD24-47D0F4C79633}"/>
    <hyperlink ref="F14" r:id="rId9" display="https://uselectionatlas.org/RESULTS/data.php?fips=13&amp;year=1936&amp;datatype=county&amp;def=1&amp;f=1&amp;off=0&amp;elect=0" xr:uid="{582CF968-E41F-4776-BCA9-688F2C27E1DA}"/>
    <hyperlink ref="F16" r:id="rId10" display="https://uselectionatlas.org/RESULTS/data.php?fips=16&amp;year=1936&amp;datatype=county&amp;def=1&amp;f=1&amp;off=0&amp;elect=0" xr:uid="{84760062-ADD7-4FAA-91E9-35071A58F150}"/>
    <hyperlink ref="F17" r:id="rId11" display="https://uselectionatlas.org/RESULTS/data.php?fips=17&amp;year=1936&amp;datatype=county&amp;def=1&amp;f=1&amp;off=0&amp;elect=0" xr:uid="{7E7DC0CA-B244-4466-BD33-E012270DFBE9}"/>
    <hyperlink ref="F18" r:id="rId12" display="https://uselectionatlas.org/RESULTS/data.php?fips=18&amp;year=1936&amp;datatype=county&amp;def=1&amp;f=1&amp;off=0&amp;elect=0" xr:uid="{AB09F792-AABF-4D37-8474-7F99684E8AAC}"/>
    <hyperlink ref="F19" r:id="rId13" display="https://uselectionatlas.org/RESULTS/data.php?fips=19&amp;year=1936&amp;datatype=county&amp;def=1&amp;f=1&amp;off=0&amp;elect=0" xr:uid="{87260C0B-13A8-4193-92A5-3A824A668C5C}"/>
    <hyperlink ref="F20" r:id="rId14" display="https://uselectionatlas.org/RESULTS/data.php?fips=20&amp;year=1936&amp;datatype=county&amp;def=1&amp;f=1&amp;off=0&amp;elect=0" xr:uid="{2B93CD3A-4DB5-458A-AFCE-4181DFC089A1}"/>
    <hyperlink ref="F21" r:id="rId15" display="https://uselectionatlas.org/RESULTS/data.php?fips=21&amp;year=1936&amp;datatype=county&amp;def=1&amp;f=1&amp;off=0&amp;elect=0" xr:uid="{4E0D2894-1B82-424E-917D-AF8DFE864E28}"/>
    <hyperlink ref="F22" r:id="rId16" display="https://uselectionatlas.org/RESULTS/data.php?fips=22&amp;year=1936&amp;datatype=county&amp;def=1&amp;f=1&amp;off=0&amp;elect=0" xr:uid="{84B336FD-E8D2-4226-B50B-649BC9E9D57A}"/>
    <hyperlink ref="F23" r:id="rId17" display="https://uselectionatlas.org/RESULTS/data.php?fips=23&amp;year=1936&amp;datatype=county&amp;def=1&amp;f=1&amp;off=0&amp;elect=0" xr:uid="{62AED902-33ED-42C6-A44B-7B933689485E}"/>
    <hyperlink ref="F24" r:id="rId18" display="https://uselectionatlas.org/RESULTS/data.php?fips=24&amp;year=1936&amp;datatype=county&amp;def=1&amp;f=1&amp;off=0&amp;elect=0" xr:uid="{00F4F55C-E73E-4D51-B992-2969601B53CB}"/>
    <hyperlink ref="F25" r:id="rId19" display="https://uselectionatlas.org/RESULTS/data.php?fips=25&amp;year=1936&amp;datatype=county&amp;def=1&amp;f=1&amp;off=0&amp;elect=0" xr:uid="{12708928-366A-4E12-8914-5CB95F21E600}"/>
    <hyperlink ref="F26" r:id="rId20" display="https://uselectionatlas.org/RESULTS/data.php?fips=26&amp;year=1936&amp;datatype=county&amp;def=1&amp;f=1&amp;off=0&amp;elect=0" xr:uid="{5E30CC16-CE9F-4CF5-828C-B245E1964829}"/>
    <hyperlink ref="F27" r:id="rId21" display="https://uselectionatlas.org/RESULTS/data.php?fips=27&amp;year=1936&amp;datatype=county&amp;def=1&amp;f=1&amp;off=0&amp;elect=0" xr:uid="{BA52E934-ED81-4C05-9177-748AAA357D0B}"/>
    <hyperlink ref="F28" r:id="rId22" display="https://uselectionatlas.org/RESULTS/data.php?fips=28&amp;year=1936&amp;datatype=county&amp;def=1&amp;f=1&amp;off=0&amp;elect=0" xr:uid="{7158A6B2-347A-4412-BB17-768E942198C0}"/>
    <hyperlink ref="F29" r:id="rId23" display="https://uselectionatlas.org/RESULTS/data.php?fips=29&amp;year=1936&amp;datatype=county&amp;def=1&amp;f=1&amp;off=0&amp;elect=0" xr:uid="{9121BE75-B3F3-48DB-80E3-D86D9514C908}"/>
    <hyperlink ref="F30" r:id="rId24" display="https://uselectionatlas.org/RESULTS/data.php?fips=30&amp;year=1936&amp;datatype=county&amp;def=1&amp;f=1&amp;off=0&amp;elect=0" xr:uid="{A52D5B5B-7C80-4E60-9449-8407C128240E}"/>
    <hyperlink ref="F31" r:id="rId25" display="https://uselectionatlas.org/RESULTS/data.php?fips=31&amp;year=1936&amp;datatype=county&amp;def=1&amp;f=1&amp;off=0&amp;elect=0" xr:uid="{14B931BC-1438-4318-9103-685AB1F012B2}"/>
    <hyperlink ref="F32" r:id="rId26" display="https://uselectionatlas.org/RESULTS/data.php?fips=32&amp;year=1936&amp;datatype=county&amp;def=1&amp;f=1&amp;off=0&amp;elect=0" xr:uid="{64546187-3178-4704-82C9-17C8DD16A821}"/>
    <hyperlink ref="F33" r:id="rId27" display="https://uselectionatlas.org/RESULTS/data.php?fips=33&amp;year=1936&amp;datatype=county&amp;def=1&amp;f=1&amp;off=0&amp;elect=0" xr:uid="{7ED4F045-6E75-4C05-917C-A43B0768F620}"/>
    <hyperlink ref="F34" r:id="rId28" display="https://uselectionatlas.org/RESULTS/data.php?fips=34&amp;year=1936&amp;datatype=county&amp;def=1&amp;f=1&amp;off=0&amp;elect=0" xr:uid="{93E819E0-6B7D-4C68-9B1E-C56674508139}"/>
    <hyperlink ref="F35" r:id="rId29" display="https://uselectionatlas.org/RESULTS/data.php?fips=35&amp;year=1936&amp;datatype=county&amp;def=1&amp;f=1&amp;off=0&amp;elect=0" xr:uid="{A9143D8E-1ECF-4247-8A80-A87A395849DE}"/>
    <hyperlink ref="F36" r:id="rId30" display="https://uselectionatlas.org/RESULTS/data.php?fips=36&amp;year=1936&amp;datatype=county&amp;def=1&amp;f=1&amp;off=0&amp;elect=0" xr:uid="{7A6515C6-9C1C-429A-8BC3-D8667CECD168}"/>
    <hyperlink ref="F37" r:id="rId31" display="https://uselectionatlas.org/RESULTS/data.php?fips=37&amp;year=1936&amp;datatype=county&amp;def=1&amp;f=1&amp;off=0&amp;elect=0" xr:uid="{90C5E2C4-203B-4755-981A-DD85E2973561}"/>
    <hyperlink ref="F38" r:id="rId32" display="https://uselectionatlas.org/RESULTS/data.php?fips=38&amp;year=1936&amp;datatype=county&amp;def=1&amp;f=1&amp;off=0&amp;elect=0" xr:uid="{59AEBAA2-F143-446A-9C62-7F971938B28B}"/>
    <hyperlink ref="F39" r:id="rId33" display="https://uselectionatlas.org/RESULTS/data.php?fips=39&amp;year=1936&amp;datatype=county&amp;def=1&amp;f=1&amp;off=0&amp;elect=0" xr:uid="{2A612827-5DBA-432E-84E5-DC10E2210FBB}"/>
    <hyperlink ref="F40" r:id="rId34" display="https://uselectionatlas.org/RESULTS/data.php?fips=40&amp;year=1936&amp;datatype=county&amp;def=1&amp;f=1&amp;off=0&amp;elect=0" xr:uid="{EF5A08C1-3AF6-4E73-9809-8E68AE5CFC05}"/>
    <hyperlink ref="F41" r:id="rId35" display="https://uselectionatlas.org/RESULTS/data.php?fips=41&amp;year=1936&amp;datatype=county&amp;def=1&amp;f=1&amp;off=0&amp;elect=0" xr:uid="{6BFC2EC4-D952-43D7-B87A-14D9EC8CD026}"/>
    <hyperlink ref="F42" r:id="rId36" display="https://uselectionatlas.org/RESULTS/data.php?fips=42&amp;year=1936&amp;datatype=county&amp;def=1&amp;f=1&amp;off=0&amp;elect=0" xr:uid="{109827A7-571C-4F71-A41B-602AF32CDEFD}"/>
    <hyperlink ref="F43" r:id="rId37" display="https://uselectionatlas.org/RESULTS/data.php?fips=44&amp;year=1936&amp;datatype=county&amp;def=1&amp;f=1&amp;off=0&amp;elect=0" xr:uid="{3FCDBA20-8E76-496A-BD92-686AB807F223}"/>
    <hyperlink ref="F44" r:id="rId38" display="https://uselectionatlas.org/RESULTS/data.php?fips=45&amp;year=1936&amp;datatype=county&amp;def=1&amp;f=1&amp;off=0&amp;elect=0" xr:uid="{22BCB075-B46F-4068-87A2-58211B28D330}"/>
    <hyperlink ref="F45" r:id="rId39" display="https://uselectionatlas.org/RESULTS/data.php?fips=46&amp;year=1936&amp;datatype=county&amp;def=1&amp;f=1&amp;off=0&amp;elect=0" xr:uid="{A385967D-1799-4C0B-986B-BFF43B803C47}"/>
    <hyperlink ref="F46" r:id="rId40" display="https://uselectionatlas.org/RESULTS/data.php?fips=47&amp;year=1936&amp;datatype=county&amp;def=1&amp;f=1&amp;off=0&amp;elect=0" xr:uid="{9F45D13B-5E44-4A5B-AB96-4CCF7C210C39}"/>
    <hyperlink ref="F47" r:id="rId41" display="https://uselectionatlas.org/RESULTS/data.php?fips=48&amp;year=1936&amp;datatype=county&amp;def=1&amp;f=1&amp;off=0&amp;elect=0" xr:uid="{27F765DA-63E6-40E1-8CDE-D639A7946303}"/>
    <hyperlink ref="F48" r:id="rId42" display="https://uselectionatlas.org/RESULTS/data.php?fips=49&amp;year=1936&amp;datatype=county&amp;def=1&amp;f=1&amp;off=0&amp;elect=0" xr:uid="{AF05AFDF-993E-4C85-8F81-99F9202B66A7}"/>
    <hyperlink ref="F49" r:id="rId43" display="https://uselectionatlas.org/RESULTS/data.php?fips=50&amp;year=1936&amp;datatype=county&amp;def=1&amp;f=1&amp;off=0&amp;elect=0" xr:uid="{8BF5B473-2842-4F29-8923-32EA33EB3881}"/>
    <hyperlink ref="F50" r:id="rId44" display="https://uselectionatlas.org/RESULTS/data.php?fips=51&amp;year=1936&amp;datatype=county&amp;def=1&amp;f=1&amp;off=0&amp;elect=0" xr:uid="{79A29749-4CA6-4B0B-80D6-3EED3E733FBE}"/>
    <hyperlink ref="F51" r:id="rId45" display="https://uselectionatlas.org/RESULTS/data.php?fips=53&amp;year=1936&amp;datatype=county&amp;def=1&amp;f=1&amp;off=0&amp;elect=0" xr:uid="{BDBF58A1-EF75-4ECC-B1BA-22BFAE1A6912}"/>
    <hyperlink ref="F52" r:id="rId46" display="https://uselectionatlas.org/RESULTS/data.php?fips=54&amp;year=1936&amp;datatype=county&amp;def=1&amp;f=1&amp;off=0&amp;elect=0" xr:uid="{75DE8263-0ED2-4DFA-B582-533753F4B535}"/>
    <hyperlink ref="F53" r:id="rId47" display="https://uselectionatlas.org/RESULTS/data.php?fips=55&amp;year=1936&amp;datatype=county&amp;def=1&amp;f=1&amp;off=0&amp;elect=0" xr:uid="{5912CDC7-2945-48A6-976D-F2C621AA30EE}"/>
    <hyperlink ref="F54" r:id="rId48" display="https://uselectionatlas.org/RESULTS/data.php?fips=56&amp;year=1936&amp;datatype=county&amp;def=1&amp;f=1&amp;off=0&amp;elect=0" xr:uid="{7087FD09-BDEC-4813-8B5E-4B2BD607D169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F6512-6D4F-4666-9965-17E83A055644}">
  <dimension ref="D1:U54"/>
  <sheetViews>
    <sheetView workbookViewId="0">
      <selection activeCell="F15" sqref="F15:U15"/>
    </sheetView>
  </sheetViews>
  <sheetFormatPr defaultRowHeight="14.4" x14ac:dyDescent="0.3"/>
  <sheetData>
    <row r="1" spans="4:21" ht="28.2" thickBot="1" x14ac:dyDescent="0.35">
      <c r="F1" s="74" t="s">
        <v>1547</v>
      </c>
      <c r="G1" s="76" t="s">
        <v>1548</v>
      </c>
      <c r="H1" s="75" t="s">
        <v>1548</v>
      </c>
      <c r="I1" s="74" t="s">
        <v>1549</v>
      </c>
      <c r="J1" s="76" t="s">
        <v>1550</v>
      </c>
      <c r="K1" s="75" t="s">
        <v>2175</v>
      </c>
      <c r="L1" s="74" t="s">
        <v>1552</v>
      </c>
      <c r="M1" s="74" t="s">
        <v>1553</v>
      </c>
      <c r="N1" s="76" t="s">
        <v>2852</v>
      </c>
      <c r="O1" s="75" t="s">
        <v>3192</v>
      </c>
      <c r="P1" s="107" t="s">
        <v>3193</v>
      </c>
      <c r="Q1" s="74" t="s">
        <v>1556</v>
      </c>
      <c r="R1" s="76" t="s">
        <v>2852</v>
      </c>
      <c r="S1" s="75" t="s">
        <v>3192</v>
      </c>
      <c r="T1" s="107" t="s">
        <v>3193</v>
      </c>
      <c r="U1" s="78" t="s">
        <v>1556</v>
      </c>
    </row>
    <row r="2" spans="4:21" ht="15" thickBot="1" x14ac:dyDescent="0.35"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80"/>
    </row>
    <row r="3" spans="4:21" ht="15" thickBot="1" x14ac:dyDescent="0.35"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2"/>
    </row>
    <row r="4" spans="4:21" ht="15" thickBot="1" x14ac:dyDescent="0.35">
      <c r="D4" t="s">
        <v>7</v>
      </c>
      <c r="F4" s="5" t="s">
        <v>7</v>
      </c>
      <c r="G4" s="93">
        <v>11</v>
      </c>
      <c r="H4" s="84">
        <v>0</v>
      </c>
      <c r="I4" s="85">
        <v>245354</v>
      </c>
      <c r="J4" s="94">
        <v>1</v>
      </c>
      <c r="K4" s="87">
        <v>2</v>
      </c>
      <c r="L4" s="95">
        <v>173235</v>
      </c>
      <c r="M4" s="96">
        <v>0.70609999999999995</v>
      </c>
      <c r="N4" s="91" t="s">
        <v>3194</v>
      </c>
      <c r="O4" s="91" t="s">
        <v>3195</v>
      </c>
      <c r="P4" s="91" t="s">
        <v>762</v>
      </c>
      <c r="Q4" s="91" t="s">
        <v>2614</v>
      </c>
      <c r="R4" s="85">
        <v>207910</v>
      </c>
      <c r="S4" s="85">
        <v>34675</v>
      </c>
      <c r="T4" s="85">
        <v>2030</v>
      </c>
      <c r="U4" s="92" t="s">
        <v>3196</v>
      </c>
    </row>
    <row r="5" spans="4:21" ht="15" thickBot="1" x14ac:dyDescent="0.35">
      <c r="D5" t="s">
        <v>8</v>
      </c>
      <c r="F5" s="5"/>
      <c r="G5" s="93"/>
      <c r="H5" s="84"/>
      <c r="I5" s="85"/>
      <c r="J5" s="94"/>
      <c r="K5" s="87"/>
      <c r="L5" s="95"/>
      <c r="M5" s="96"/>
      <c r="N5" s="91"/>
      <c r="O5" s="91"/>
      <c r="P5" s="91"/>
      <c r="Q5" s="91"/>
      <c r="R5" s="85"/>
      <c r="S5" s="85"/>
      <c r="T5" s="85"/>
      <c r="U5" s="92"/>
    </row>
    <row r="6" spans="4:21" ht="15" thickBot="1" x14ac:dyDescent="0.35">
      <c r="D6" t="s">
        <v>9</v>
      </c>
      <c r="F6" s="5" t="s">
        <v>9</v>
      </c>
      <c r="G6" s="93">
        <v>3</v>
      </c>
      <c r="H6" s="84">
        <v>0</v>
      </c>
      <c r="I6" s="85">
        <v>118251</v>
      </c>
      <c r="J6" s="94">
        <v>1</v>
      </c>
      <c r="K6" s="87">
        <v>2</v>
      </c>
      <c r="L6" s="95">
        <v>43160</v>
      </c>
      <c r="M6" s="96">
        <v>0.36499999999999999</v>
      </c>
      <c r="N6" s="91" t="s">
        <v>3197</v>
      </c>
      <c r="O6" s="91" t="s">
        <v>3198</v>
      </c>
      <c r="P6" s="91" t="s">
        <v>116</v>
      </c>
      <c r="Q6" s="91" t="s">
        <v>2486</v>
      </c>
      <c r="R6" s="85">
        <v>79264</v>
      </c>
      <c r="S6" s="85">
        <v>36104</v>
      </c>
      <c r="T6" s="85">
        <v>2618</v>
      </c>
      <c r="U6" s="92" t="s">
        <v>3199</v>
      </c>
    </row>
    <row r="7" spans="4:21" ht="15" thickBot="1" x14ac:dyDescent="0.35">
      <c r="D7" t="s">
        <v>10</v>
      </c>
      <c r="F7" s="5" t="s">
        <v>10</v>
      </c>
      <c r="G7" s="93">
        <v>9</v>
      </c>
      <c r="H7" s="84">
        <v>0</v>
      </c>
      <c r="I7" s="85">
        <v>220562</v>
      </c>
      <c r="J7" s="94">
        <v>1</v>
      </c>
      <c r="K7" s="87">
        <v>2</v>
      </c>
      <c r="L7" s="95">
        <v>161135</v>
      </c>
      <c r="M7" s="96">
        <v>0.73060000000000003</v>
      </c>
      <c r="N7" s="91" t="s">
        <v>3200</v>
      </c>
      <c r="O7" s="91" t="s">
        <v>3201</v>
      </c>
      <c r="P7" s="91" t="s">
        <v>1404</v>
      </c>
      <c r="Q7" s="91" t="s">
        <v>1367</v>
      </c>
      <c r="R7" s="85">
        <v>189602</v>
      </c>
      <c r="S7" s="85">
        <v>28467</v>
      </c>
      <c r="T7" s="85">
        <v>1269</v>
      </c>
      <c r="U7" s="92" t="s">
        <v>3202</v>
      </c>
    </row>
    <row r="8" spans="4:21" ht="15" thickBot="1" x14ac:dyDescent="0.35">
      <c r="D8" t="s">
        <v>11</v>
      </c>
      <c r="F8" s="5" t="s">
        <v>11</v>
      </c>
      <c r="G8" s="93">
        <v>22</v>
      </c>
      <c r="H8" s="84">
        <v>0</v>
      </c>
      <c r="I8" s="85">
        <v>2267966</v>
      </c>
      <c r="J8" s="94">
        <v>1</v>
      </c>
      <c r="K8" s="87">
        <v>2</v>
      </c>
      <c r="L8" s="95">
        <v>476255</v>
      </c>
      <c r="M8" s="96">
        <v>0.21</v>
      </c>
      <c r="N8" s="91" t="s">
        <v>2651</v>
      </c>
      <c r="O8" s="91" t="s">
        <v>2948</v>
      </c>
      <c r="P8" s="91" t="s">
        <v>334</v>
      </c>
      <c r="Q8" s="91" t="s">
        <v>208</v>
      </c>
      <c r="R8" s="85">
        <v>1324157</v>
      </c>
      <c r="S8" s="85">
        <v>847902</v>
      </c>
      <c r="T8" s="85">
        <v>63299</v>
      </c>
      <c r="U8" s="92" t="s">
        <v>3203</v>
      </c>
    </row>
    <row r="9" spans="4:21" ht="15" thickBot="1" x14ac:dyDescent="0.35">
      <c r="D9" t="s">
        <v>12</v>
      </c>
      <c r="F9" s="5" t="s">
        <v>12</v>
      </c>
      <c r="G9" s="93">
        <v>6</v>
      </c>
      <c r="H9" s="84">
        <v>0</v>
      </c>
      <c r="I9" s="85">
        <v>457696</v>
      </c>
      <c r="J9" s="94">
        <v>1</v>
      </c>
      <c r="K9" s="87">
        <v>2</v>
      </c>
      <c r="L9" s="95">
        <v>61260</v>
      </c>
      <c r="M9" s="96">
        <v>0.1338</v>
      </c>
      <c r="N9" s="91" t="s">
        <v>2550</v>
      </c>
      <c r="O9" s="91" t="s">
        <v>3204</v>
      </c>
      <c r="P9" s="91" t="s">
        <v>469</v>
      </c>
      <c r="Q9" s="91" t="s">
        <v>897</v>
      </c>
      <c r="R9" s="85">
        <v>250877</v>
      </c>
      <c r="S9" s="85">
        <v>189617</v>
      </c>
      <c r="T9" s="85">
        <v>13591</v>
      </c>
      <c r="U9" s="92" t="s">
        <v>3205</v>
      </c>
    </row>
    <row r="10" spans="4:21" ht="15" thickBot="1" x14ac:dyDescent="0.35">
      <c r="D10" t="s">
        <v>13</v>
      </c>
      <c r="F10" s="5" t="s">
        <v>13</v>
      </c>
      <c r="G10" s="84">
        <v>0</v>
      </c>
      <c r="H10" s="83">
        <v>8</v>
      </c>
      <c r="I10" s="85">
        <v>594183</v>
      </c>
      <c r="J10" s="87">
        <v>2</v>
      </c>
      <c r="K10" s="86">
        <v>1</v>
      </c>
      <c r="L10" s="89">
        <v>6788</v>
      </c>
      <c r="M10" s="90">
        <v>1.14E-2</v>
      </c>
      <c r="N10" s="91" t="s">
        <v>3206</v>
      </c>
      <c r="O10" s="91" t="s">
        <v>1073</v>
      </c>
      <c r="P10" s="91" t="s">
        <v>1802</v>
      </c>
      <c r="Q10" s="91" t="s">
        <v>1168</v>
      </c>
      <c r="R10" s="85">
        <v>281632</v>
      </c>
      <c r="S10" s="85">
        <v>288420</v>
      </c>
      <c r="T10" s="85">
        <v>20480</v>
      </c>
      <c r="U10" s="92" t="s">
        <v>3207</v>
      </c>
    </row>
    <row r="11" spans="4:21" ht="15" thickBot="1" x14ac:dyDescent="0.35">
      <c r="D11" t="s">
        <v>14</v>
      </c>
      <c r="F11" s="5" t="s">
        <v>14</v>
      </c>
      <c r="G11" s="84">
        <v>0</v>
      </c>
      <c r="H11" s="83">
        <v>3</v>
      </c>
      <c r="I11" s="85">
        <v>112901</v>
      </c>
      <c r="J11" s="87">
        <v>2</v>
      </c>
      <c r="K11" s="86">
        <v>1</v>
      </c>
      <c r="L11" s="89">
        <v>2754</v>
      </c>
      <c r="M11" s="90">
        <v>2.4400000000000002E-2</v>
      </c>
      <c r="N11" s="91" t="s">
        <v>3208</v>
      </c>
      <c r="O11" s="91" t="s">
        <v>144</v>
      </c>
      <c r="P11" s="91" t="s">
        <v>514</v>
      </c>
      <c r="Q11" s="91" t="s">
        <v>2298</v>
      </c>
      <c r="R11" s="85">
        <v>54319</v>
      </c>
      <c r="S11" s="85">
        <v>57073</v>
      </c>
      <c r="T11" s="85">
        <v>1376</v>
      </c>
      <c r="U11" s="92" t="s">
        <v>3209</v>
      </c>
    </row>
    <row r="12" spans="4:21" ht="15" thickBot="1" x14ac:dyDescent="0.35">
      <c r="D12" t="s">
        <v>15</v>
      </c>
      <c r="F12" s="5"/>
      <c r="G12" s="84"/>
      <c r="H12" s="83"/>
      <c r="I12" s="85"/>
      <c r="J12" s="87"/>
      <c r="K12" s="86"/>
      <c r="L12" s="89"/>
      <c r="M12" s="90"/>
      <c r="N12" s="91"/>
      <c r="O12" s="91"/>
      <c r="P12" s="91"/>
      <c r="Q12" s="91"/>
      <c r="R12" s="85"/>
      <c r="S12" s="85"/>
      <c r="T12" s="85"/>
      <c r="U12" s="92"/>
    </row>
    <row r="13" spans="4:21" ht="15" thickBot="1" x14ac:dyDescent="0.35">
      <c r="D13" t="s">
        <v>16</v>
      </c>
      <c r="F13" s="5" t="s">
        <v>16</v>
      </c>
      <c r="G13" s="93">
        <v>7</v>
      </c>
      <c r="H13" s="84">
        <v>0</v>
      </c>
      <c r="I13" s="85">
        <v>276252</v>
      </c>
      <c r="J13" s="94">
        <v>1</v>
      </c>
      <c r="K13" s="87">
        <v>2</v>
      </c>
      <c r="L13" s="95">
        <v>137137</v>
      </c>
      <c r="M13" s="96">
        <v>0.49640000000000001</v>
      </c>
      <c r="N13" s="91" t="s">
        <v>3210</v>
      </c>
      <c r="O13" s="91" t="s">
        <v>3211</v>
      </c>
      <c r="P13" s="91" t="s">
        <v>1400</v>
      </c>
      <c r="Q13" s="91" t="s">
        <v>423</v>
      </c>
      <c r="R13" s="85">
        <v>206307</v>
      </c>
      <c r="S13" s="85">
        <v>69170</v>
      </c>
      <c r="T13" s="91">
        <v>775</v>
      </c>
      <c r="U13" s="92" t="s">
        <v>424</v>
      </c>
    </row>
    <row r="14" spans="4:21" ht="15" thickBot="1" x14ac:dyDescent="0.35">
      <c r="D14" t="s">
        <v>17</v>
      </c>
      <c r="F14" s="5" t="s">
        <v>17</v>
      </c>
      <c r="G14" s="93">
        <v>12</v>
      </c>
      <c r="H14" s="84">
        <v>0</v>
      </c>
      <c r="I14" s="85">
        <v>255590</v>
      </c>
      <c r="J14" s="94">
        <v>1</v>
      </c>
      <c r="K14" s="87">
        <v>2</v>
      </c>
      <c r="L14" s="95">
        <v>214255</v>
      </c>
      <c r="M14" s="96">
        <v>0.83830000000000005</v>
      </c>
      <c r="N14" s="91" t="s">
        <v>3212</v>
      </c>
      <c r="O14" s="91" t="s">
        <v>3213</v>
      </c>
      <c r="P14" s="91" t="s">
        <v>2563</v>
      </c>
      <c r="Q14" s="91" t="s">
        <v>1274</v>
      </c>
      <c r="R14" s="85">
        <v>234118</v>
      </c>
      <c r="S14" s="85">
        <v>19863</v>
      </c>
      <c r="T14" s="91">
        <v>461</v>
      </c>
      <c r="U14" s="92" t="s">
        <v>3214</v>
      </c>
    </row>
    <row r="15" spans="4:21" ht="15" thickBot="1" x14ac:dyDescent="0.35">
      <c r="D15" t="s">
        <v>18</v>
      </c>
      <c r="F15" s="5"/>
      <c r="G15" s="93"/>
      <c r="H15" s="84"/>
      <c r="I15" s="85"/>
      <c r="J15" s="94"/>
      <c r="K15" s="87"/>
      <c r="L15" s="95"/>
      <c r="M15" s="96"/>
      <c r="N15" s="91"/>
      <c r="O15" s="91"/>
      <c r="P15" s="91"/>
      <c r="Q15" s="91"/>
      <c r="R15" s="85"/>
      <c r="S15" s="85"/>
      <c r="T15" s="91"/>
      <c r="U15" s="92"/>
    </row>
    <row r="16" spans="4:21" ht="15" thickBot="1" x14ac:dyDescent="0.35">
      <c r="D16" t="s">
        <v>19</v>
      </c>
      <c r="F16" s="5" t="s">
        <v>19</v>
      </c>
      <c r="G16" s="93">
        <v>4</v>
      </c>
      <c r="H16" s="84">
        <v>0</v>
      </c>
      <c r="I16" s="85">
        <v>186625</v>
      </c>
      <c r="J16" s="94">
        <v>1</v>
      </c>
      <c r="K16" s="87">
        <v>2</v>
      </c>
      <c r="L16" s="95">
        <v>38062</v>
      </c>
      <c r="M16" s="96">
        <v>0.2039</v>
      </c>
      <c r="N16" s="91" t="s">
        <v>3215</v>
      </c>
      <c r="O16" s="91" t="s">
        <v>3216</v>
      </c>
      <c r="P16" s="91" t="s">
        <v>1400</v>
      </c>
      <c r="Q16" s="91" t="s">
        <v>334</v>
      </c>
      <c r="R16" s="85">
        <v>109479</v>
      </c>
      <c r="S16" s="85">
        <v>71417</v>
      </c>
      <c r="T16" s="91">
        <v>526</v>
      </c>
      <c r="U16" s="92" t="s">
        <v>3217</v>
      </c>
    </row>
    <row r="17" spans="4:21" ht="15" thickBot="1" x14ac:dyDescent="0.35">
      <c r="D17" t="s">
        <v>20</v>
      </c>
      <c r="F17" s="5" t="s">
        <v>20</v>
      </c>
      <c r="G17" s="93">
        <v>29</v>
      </c>
      <c r="H17" s="84">
        <v>0</v>
      </c>
      <c r="I17" s="85">
        <v>3407926</v>
      </c>
      <c r="J17" s="94">
        <v>1</v>
      </c>
      <c r="K17" s="87">
        <v>2</v>
      </c>
      <c r="L17" s="95">
        <v>449548</v>
      </c>
      <c r="M17" s="96">
        <v>0.13189999999999999</v>
      </c>
      <c r="N17" s="91" t="s">
        <v>3218</v>
      </c>
      <c r="O17" s="91" t="s">
        <v>3219</v>
      </c>
      <c r="P17" s="91" t="s">
        <v>594</v>
      </c>
      <c r="Q17" s="91" t="s">
        <v>1216</v>
      </c>
      <c r="R17" s="85">
        <v>1882304</v>
      </c>
      <c r="S17" s="85">
        <v>1432756</v>
      </c>
      <c r="T17" s="85">
        <v>67258</v>
      </c>
      <c r="U17" s="92" t="s">
        <v>3220</v>
      </c>
    </row>
    <row r="18" spans="4:21" ht="15" thickBot="1" x14ac:dyDescent="0.35">
      <c r="D18" t="s">
        <v>21</v>
      </c>
      <c r="F18" s="5" t="s">
        <v>21</v>
      </c>
      <c r="G18" s="93">
        <v>14</v>
      </c>
      <c r="H18" s="84">
        <v>0</v>
      </c>
      <c r="I18" s="85">
        <v>1576927</v>
      </c>
      <c r="J18" s="94">
        <v>1</v>
      </c>
      <c r="K18" s="87">
        <v>2</v>
      </c>
      <c r="L18" s="95">
        <v>184870</v>
      </c>
      <c r="M18" s="96">
        <v>0.1172</v>
      </c>
      <c r="N18" s="91" t="s">
        <v>1056</v>
      </c>
      <c r="O18" s="91" t="s">
        <v>1996</v>
      </c>
      <c r="P18" s="91" t="s">
        <v>817</v>
      </c>
      <c r="Q18" s="91" t="s">
        <v>1532</v>
      </c>
      <c r="R18" s="85">
        <v>862054</v>
      </c>
      <c r="S18" s="85">
        <v>677184</v>
      </c>
      <c r="T18" s="85">
        <v>21388</v>
      </c>
      <c r="U18" s="92" t="s">
        <v>3221</v>
      </c>
    </row>
    <row r="19" spans="4:21" ht="15" thickBot="1" x14ac:dyDescent="0.35">
      <c r="D19" t="s">
        <v>22</v>
      </c>
      <c r="F19" s="5" t="s">
        <v>22</v>
      </c>
      <c r="G19" s="93">
        <v>11</v>
      </c>
      <c r="H19" s="84">
        <v>0</v>
      </c>
      <c r="I19" s="85">
        <v>1036687</v>
      </c>
      <c r="J19" s="94">
        <v>1</v>
      </c>
      <c r="K19" s="87">
        <v>2</v>
      </c>
      <c r="L19" s="95">
        <v>183586</v>
      </c>
      <c r="M19" s="96">
        <v>0.17710000000000001</v>
      </c>
      <c r="N19" s="91" t="s">
        <v>3222</v>
      </c>
      <c r="O19" s="91" t="s">
        <v>517</v>
      </c>
      <c r="P19" s="91" t="s">
        <v>594</v>
      </c>
      <c r="Q19" s="91" t="s">
        <v>2867</v>
      </c>
      <c r="R19" s="85">
        <v>598019</v>
      </c>
      <c r="S19" s="85">
        <v>414433</v>
      </c>
      <c r="T19" s="85">
        <v>20467</v>
      </c>
      <c r="U19" s="92" t="s">
        <v>3223</v>
      </c>
    </row>
    <row r="20" spans="4:21" ht="15" thickBot="1" x14ac:dyDescent="0.35">
      <c r="D20" t="s">
        <v>23</v>
      </c>
      <c r="F20" s="5" t="s">
        <v>23</v>
      </c>
      <c r="G20" s="93">
        <v>9</v>
      </c>
      <c r="H20" s="84">
        <v>0</v>
      </c>
      <c r="I20" s="85">
        <v>791978</v>
      </c>
      <c r="J20" s="94">
        <v>1</v>
      </c>
      <c r="K20" s="87">
        <v>2</v>
      </c>
      <c r="L20" s="95">
        <v>74706</v>
      </c>
      <c r="M20" s="96">
        <v>9.4299999999999995E-2</v>
      </c>
      <c r="N20" s="91" t="s">
        <v>3224</v>
      </c>
      <c r="O20" s="91" t="s">
        <v>3225</v>
      </c>
      <c r="P20" s="91" t="s">
        <v>370</v>
      </c>
      <c r="Q20" s="91" t="s">
        <v>423</v>
      </c>
      <c r="R20" s="85">
        <v>424204</v>
      </c>
      <c r="S20" s="85">
        <v>349498</v>
      </c>
      <c r="T20" s="85">
        <v>18276</v>
      </c>
      <c r="U20" s="92" t="s">
        <v>424</v>
      </c>
    </row>
    <row r="21" spans="4:21" ht="15" thickBot="1" x14ac:dyDescent="0.35">
      <c r="D21" t="s">
        <v>24</v>
      </c>
      <c r="F21" s="5" t="s">
        <v>24</v>
      </c>
      <c r="G21" s="93">
        <v>11</v>
      </c>
      <c r="H21" s="84">
        <v>0</v>
      </c>
      <c r="I21" s="85">
        <v>983063</v>
      </c>
      <c r="J21" s="94">
        <v>1</v>
      </c>
      <c r="K21" s="87">
        <v>2</v>
      </c>
      <c r="L21" s="95">
        <v>185858</v>
      </c>
      <c r="M21" s="96">
        <v>0.18909999999999999</v>
      </c>
      <c r="N21" s="91" t="s">
        <v>2600</v>
      </c>
      <c r="O21" s="91" t="s">
        <v>3226</v>
      </c>
      <c r="P21" s="91" t="s">
        <v>1271</v>
      </c>
      <c r="Q21" s="91" t="s">
        <v>963</v>
      </c>
      <c r="R21" s="85">
        <v>580574</v>
      </c>
      <c r="S21" s="85">
        <v>394716</v>
      </c>
      <c r="T21" s="85">
        <v>3853</v>
      </c>
      <c r="U21" s="92" t="s">
        <v>3227</v>
      </c>
    </row>
    <row r="22" spans="4:21" ht="15" thickBot="1" x14ac:dyDescent="0.35">
      <c r="D22" t="s">
        <v>25</v>
      </c>
      <c r="F22" s="5" t="s">
        <v>25</v>
      </c>
      <c r="G22" s="93">
        <v>10</v>
      </c>
      <c r="H22" s="84">
        <v>0</v>
      </c>
      <c r="I22" s="85">
        <v>268804</v>
      </c>
      <c r="J22" s="94">
        <v>1</v>
      </c>
      <c r="K22" s="87">
        <v>2</v>
      </c>
      <c r="L22" s="95">
        <v>230565</v>
      </c>
      <c r="M22" s="96">
        <v>0.85770000000000002</v>
      </c>
      <c r="N22" s="91" t="s">
        <v>3228</v>
      </c>
      <c r="O22" s="91" t="s">
        <v>3116</v>
      </c>
      <c r="P22" s="91" t="s">
        <v>423</v>
      </c>
      <c r="Q22" s="91" t="s">
        <v>1339</v>
      </c>
      <c r="R22" s="85">
        <v>249418</v>
      </c>
      <c r="S22" s="85">
        <v>18853</v>
      </c>
      <c r="T22" s="91">
        <v>0</v>
      </c>
      <c r="U22" s="92" t="s">
        <v>3229</v>
      </c>
    </row>
    <row r="23" spans="4:21" ht="15" thickBot="1" x14ac:dyDescent="0.35">
      <c r="D23" t="s">
        <v>26</v>
      </c>
      <c r="F23" s="5" t="s">
        <v>26</v>
      </c>
      <c r="G23" s="84">
        <v>0</v>
      </c>
      <c r="H23" s="83">
        <v>5</v>
      </c>
      <c r="I23" s="85">
        <v>298444</v>
      </c>
      <c r="J23" s="87">
        <v>2</v>
      </c>
      <c r="K23" s="86">
        <v>1</v>
      </c>
      <c r="L23" s="89">
        <v>37724</v>
      </c>
      <c r="M23" s="90">
        <v>0.12640000000000001</v>
      </c>
      <c r="N23" s="91" t="s">
        <v>2376</v>
      </c>
      <c r="O23" s="91" t="s">
        <v>3230</v>
      </c>
      <c r="P23" s="91" t="s">
        <v>762</v>
      </c>
      <c r="Q23" s="91" t="s">
        <v>2930</v>
      </c>
      <c r="R23" s="85">
        <v>128907</v>
      </c>
      <c r="S23" s="85">
        <v>166631</v>
      </c>
      <c r="T23" s="85">
        <v>2489</v>
      </c>
      <c r="U23" s="92" t="s">
        <v>3231</v>
      </c>
    </row>
    <row r="24" spans="4:21" ht="15" thickBot="1" x14ac:dyDescent="0.35">
      <c r="D24" t="s">
        <v>27</v>
      </c>
      <c r="F24" s="5" t="s">
        <v>27</v>
      </c>
      <c r="G24" s="93">
        <v>8</v>
      </c>
      <c r="H24" s="84">
        <v>0</v>
      </c>
      <c r="I24" s="85">
        <v>511054</v>
      </c>
      <c r="J24" s="94">
        <v>1</v>
      </c>
      <c r="K24" s="87">
        <v>2</v>
      </c>
      <c r="L24" s="95">
        <v>130130</v>
      </c>
      <c r="M24" s="96">
        <v>0.25459999999999999</v>
      </c>
      <c r="N24" s="91" t="s">
        <v>1513</v>
      </c>
      <c r="O24" s="91" t="s">
        <v>3232</v>
      </c>
      <c r="P24" s="91" t="s">
        <v>441</v>
      </c>
      <c r="Q24" s="91" t="s">
        <v>963</v>
      </c>
      <c r="R24" s="85">
        <v>314314</v>
      </c>
      <c r="S24" s="85">
        <v>184184</v>
      </c>
      <c r="T24" s="85">
        <v>10489</v>
      </c>
      <c r="U24" s="92" t="s">
        <v>3233</v>
      </c>
    </row>
    <row r="25" spans="4:21" ht="15" thickBot="1" x14ac:dyDescent="0.35">
      <c r="D25" t="s">
        <v>28</v>
      </c>
      <c r="F25" s="5" t="s">
        <v>28</v>
      </c>
      <c r="G25" s="93">
        <v>17</v>
      </c>
      <c r="H25" s="84">
        <v>0</v>
      </c>
      <c r="I25" s="85">
        <v>1580114</v>
      </c>
      <c r="J25" s="94">
        <v>1</v>
      </c>
      <c r="K25" s="87">
        <v>2</v>
      </c>
      <c r="L25" s="95">
        <v>63189</v>
      </c>
      <c r="M25" s="96">
        <v>0.04</v>
      </c>
      <c r="N25" s="91" t="s">
        <v>3234</v>
      </c>
      <c r="O25" s="91" t="s">
        <v>1912</v>
      </c>
      <c r="P25" s="91" t="s">
        <v>590</v>
      </c>
      <c r="Q25" s="91" t="s">
        <v>1367</v>
      </c>
      <c r="R25" s="85">
        <v>800148</v>
      </c>
      <c r="S25" s="85">
        <v>736959</v>
      </c>
      <c r="T25" s="85">
        <v>34305</v>
      </c>
      <c r="U25" s="92" t="s">
        <v>3235</v>
      </c>
    </row>
    <row r="26" spans="4:21" ht="15" thickBot="1" x14ac:dyDescent="0.35">
      <c r="D26" t="s">
        <v>29</v>
      </c>
      <c r="F26" s="5" t="s">
        <v>29</v>
      </c>
      <c r="G26" s="93">
        <v>19</v>
      </c>
      <c r="H26" s="84">
        <v>0</v>
      </c>
      <c r="I26" s="85">
        <v>1664765</v>
      </c>
      <c r="J26" s="94">
        <v>1</v>
      </c>
      <c r="K26" s="87">
        <v>2</v>
      </c>
      <c r="L26" s="95">
        <v>131806</v>
      </c>
      <c r="M26" s="96">
        <v>7.9200000000000007E-2</v>
      </c>
      <c r="N26" s="91" t="s">
        <v>592</v>
      </c>
      <c r="O26" s="91" t="s">
        <v>1181</v>
      </c>
      <c r="P26" s="91" t="s">
        <v>1959</v>
      </c>
      <c r="Q26" s="91" t="s">
        <v>1071</v>
      </c>
      <c r="R26" s="85">
        <v>871700</v>
      </c>
      <c r="S26" s="85">
        <v>739894</v>
      </c>
      <c r="T26" s="85">
        <v>39205</v>
      </c>
      <c r="U26" s="92" t="s">
        <v>3236</v>
      </c>
    </row>
    <row r="27" spans="4:21" ht="15" thickBot="1" x14ac:dyDescent="0.35">
      <c r="D27" t="s">
        <v>30</v>
      </c>
      <c r="F27" s="5" t="s">
        <v>30</v>
      </c>
      <c r="G27" s="93">
        <v>11</v>
      </c>
      <c r="H27" s="84">
        <v>0</v>
      </c>
      <c r="I27" s="85">
        <v>1002843</v>
      </c>
      <c r="J27" s="94">
        <v>1</v>
      </c>
      <c r="K27" s="87">
        <v>2</v>
      </c>
      <c r="L27" s="95">
        <v>236847</v>
      </c>
      <c r="M27" s="96">
        <v>0.23619999999999999</v>
      </c>
      <c r="N27" s="91" t="s">
        <v>986</v>
      </c>
      <c r="O27" s="91" t="s">
        <v>3237</v>
      </c>
      <c r="P27" s="91" t="s">
        <v>1046</v>
      </c>
      <c r="Q27" s="91" t="s">
        <v>612</v>
      </c>
      <c r="R27" s="85">
        <v>600806</v>
      </c>
      <c r="S27" s="85">
        <v>363959</v>
      </c>
      <c r="T27" s="85">
        <v>25476</v>
      </c>
      <c r="U27" s="92" t="s">
        <v>3238</v>
      </c>
    </row>
    <row r="28" spans="4:21" ht="15" thickBot="1" x14ac:dyDescent="0.35">
      <c r="D28" t="s">
        <v>31</v>
      </c>
      <c r="F28" s="5" t="s">
        <v>31</v>
      </c>
      <c r="G28" s="93">
        <v>9</v>
      </c>
      <c r="H28" s="84">
        <v>0</v>
      </c>
      <c r="I28" s="85">
        <v>146034</v>
      </c>
      <c r="J28" s="94">
        <v>1</v>
      </c>
      <c r="K28" s="87">
        <v>2</v>
      </c>
      <c r="L28" s="95">
        <v>134988</v>
      </c>
      <c r="M28" s="96">
        <v>0.9244</v>
      </c>
      <c r="N28" s="91" t="s">
        <v>3239</v>
      </c>
      <c r="O28" s="91" t="s">
        <v>1132</v>
      </c>
      <c r="P28" s="91" t="s">
        <v>1447</v>
      </c>
      <c r="Q28" s="91" t="s">
        <v>423</v>
      </c>
      <c r="R28" s="85">
        <v>140168</v>
      </c>
      <c r="S28" s="85">
        <v>5180</v>
      </c>
      <c r="T28" s="91">
        <v>686</v>
      </c>
      <c r="U28" s="92" t="s">
        <v>424</v>
      </c>
    </row>
    <row r="29" spans="4:21" ht="15" thickBot="1" x14ac:dyDescent="0.35">
      <c r="D29" t="s">
        <v>32</v>
      </c>
      <c r="F29" s="5" t="s">
        <v>32</v>
      </c>
      <c r="G29" s="93">
        <v>15</v>
      </c>
      <c r="H29" s="84">
        <v>0</v>
      </c>
      <c r="I29" s="85">
        <v>1609894</v>
      </c>
      <c r="J29" s="94">
        <v>1</v>
      </c>
      <c r="K29" s="87">
        <v>2</v>
      </c>
      <c r="L29" s="95">
        <v>460693</v>
      </c>
      <c r="M29" s="96">
        <v>0.28620000000000001</v>
      </c>
      <c r="N29" s="91" t="s">
        <v>3240</v>
      </c>
      <c r="O29" s="91" t="s">
        <v>3241</v>
      </c>
      <c r="P29" s="91" t="s">
        <v>3242</v>
      </c>
      <c r="Q29" s="91" t="s">
        <v>1647</v>
      </c>
      <c r="R29" s="85">
        <v>1025406</v>
      </c>
      <c r="S29" s="85">
        <v>564713</v>
      </c>
      <c r="T29" s="85">
        <v>16374</v>
      </c>
      <c r="U29" s="92" t="s">
        <v>3243</v>
      </c>
    </row>
    <row r="30" spans="4:21" ht="15" thickBot="1" x14ac:dyDescent="0.35">
      <c r="D30" t="s">
        <v>33</v>
      </c>
      <c r="F30" s="5" t="s">
        <v>33</v>
      </c>
      <c r="G30" s="93">
        <v>4</v>
      </c>
      <c r="H30" s="84">
        <v>0</v>
      </c>
      <c r="I30" s="85">
        <v>216479</v>
      </c>
      <c r="J30" s="94">
        <v>1</v>
      </c>
      <c r="K30" s="87">
        <v>2</v>
      </c>
      <c r="L30" s="95">
        <v>49208</v>
      </c>
      <c r="M30" s="96">
        <v>0.2273</v>
      </c>
      <c r="N30" s="91" t="s">
        <v>2855</v>
      </c>
      <c r="O30" s="91" t="s">
        <v>3244</v>
      </c>
      <c r="P30" s="91" t="s">
        <v>1026</v>
      </c>
      <c r="Q30" s="91" t="s">
        <v>608</v>
      </c>
      <c r="R30" s="85">
        <v>127286</v>
      </c>
      <c r="S30" s="85">
        <v>78078</v>
      </c>
      <c r="T30" s="85">
        <v>7891</v>
      </c>
      <c r="U30" s="92" t="s">
        <v>3245</v>
      </c>
    </row>
    <row r="31" spans="4:21" ht="15" thickBot="1" x14ac:dyDescent="0.35">
      <c r="D31" t="s">
        <v>34</v>
      </c>
      <c r="F31" s="5" t="s">
        <v>34</v>
      </c>
      <c r="G31" s="93">
        <v>7</v>
      </c>
      <c r="H31" s="84">
        <v>0</v>
      </c>
      <c r="I31" s="85">
        <v>570137</v>
      </c>
      <c r="J31" s="94">
        <v>1</v>
      </c>
      <c r="K31" s="87">
        <v>2</v>
      </c>
      <c r="L31" s="95">
        <v>157905</v>
      </c>
      <c r="M31" s="96">
        <v>0.27700000000000002</v>
      </c>
      <c r="N31" s="91" t="s">
        <v>3246</v>
      </c>
      <c r="O31" s="91" t="s">
        <v>3247</v>
      </c>
      <c r="P31" s="91" t="s">
        <v>248</v>
      </c>
      <c r="Q31" s="91" t="s">
        <v>423</v>
      </c>
      <c r="R31" s="85">
        <v>359082</v>
      </c>
      <c r="S31" s="85">
        <v>201177</v>
      </c>
      <c r="T31" s="85">
        <v>9876</v>
      </c>
      <c r="U31" s="92" t="s">
        <v>2647</v>
      </c>
    </row>
    <row r="32" spans="4:21" ht="15" thickBot="1" x14ac:dyDescent="0.35">
      <c r="D32" t="s">
        <v>35</v>
      </c>
      <c r="F32" s="5" t="s">
        <v>35</v>
      </c>
      <c r="G32" s="93">
        <v>3</v>
      </c>
      <c r="H32" s="84">
        <v>0</v>
      </c>
      <c r="I32" s="85">
        <v>41430</v>
      </c>
      <c r="J32" s="94">
        <v>1</v>
      </c>
      <c r="K32" s="87">
        <v>2</v>
      </c>
      <c r="L32" s="95">
        <v>16082</v>
      </c>
      <c r="M32" s="96">
        <v>0.38819999999999999</v>
      </c>
      <c r="N32" s="91" t="s">
        <v>3248</v>
      </c>
      <c r="O32" s="91" t="s">
        <v>3249</v>
      </c>
      <c r="P32" s="91" t="s">
        <v>423</v>
      </c>
      <c r="Q32" s="91" t="s">
        <v>423</v>
      </c>
      <c r="R32" s="85">
        <v>28756</v>
      </c>
      <c r="S32" s="85">
        <v>12674</v>
      </c>
      <c r="T32" s="91">
        <v>0</v>
      </c>
      <c r="U32" s="92" t="s">
        <v>424</v>
      </c>
    </row>
    <row r="33" spans="4:21" ht="15" thickBot="1" x14ac:dyDescent="0.35">
      <c r="D33" t="s">
        <v>36</v>
      </c>
      <c r="F33" s="5" t="s">
        <v>36</v>
      </c>
      <c r="G33" s="84">
        <v>0</v>
      </c>
      <c r="H33" s="83">
        <v>4</v>
      </c>
      <c r="I33" s="85">
        <v>205520</v>
      </c>
      <c r="J33" s="87">
        <v>2</v>
      </c>
      <c r="K33" s="86">
        <v>1</v>
      </c>
      <c r="L33" s="89">
        <v>2949</v>
      </c>
      <c r="M33" s="90">
        <v>1.43E-2</v>
      </c>
      <c r="N33" s="91" t="s">
        <v>1780</v>
      </c>
      <c r="O33" s="91" t="s">
        <v>1111</v>
      </c>
      <c r="P33" s="91" t="s">
        <v>2064</v>
      </c>
      <c r="Q33" s="91" t="s">
        <v>1897</v>
      </c>
      <c r="R33" s="85">
        <v>100680</v>
      </c>
      <c r="S33" s="85">
        <v>103629</v>
      </c>
      <c r="T33" s="91">
        <v>947</v>
      </c>
      <c r="U33" s="92" t="s">
        <v>3250</v>
      </c>
    </row>
    <row r="34" spans="4:21" ht="15" thickBot="1" x14ac:dyDescent="0.35">
      <c r="D34" t="s">
        <v>37</v>
      </c>
      <c r="F34" s="5" t="s">
        <v>37</v>
      </c>
      <c r="G34" s="93">
        <v>16</v>
      </c>
      <c r="H34" s="84">
        <v>0</v>
      </c>
      <c r="I34" s="85">
        <v>1630063</v>
      </c>
      <c r="J34" s="94">
        <v>1</v>
      </c>
      <c r="K34" s="87">
        <v>2</v>
      </c>
      <c r="L34" s="95">
        <v>30946</v>
      </c>
      <c r="M34" s="96">
        <v>1.9E-2</v>
      </c>
      <c r="N34" s="91" t="s">
        <v>2199</v>
      </c>
      <c r="O34" s="91" t="s">
        <v>2291</v>
      </c>
      <c r="P34" s="91" t="s">
        <v>3251</v>
      </c>
      <c r="Q34" s="91" t="s">
        <v>1238</v>
      </c>
      <c r="R34" s="85">
        <v>806630</v>
      </c>
      <c r="S34" s="85">
        <v>775684</v>
      </c>
      <c r="T34" s="85">
        <v>42998</v>
      </c>
      <c r="U34" s="92" t="s">
        <v>3252</v>
      </c>
    </row>
    <row r="35" spans="4:21" ht="15" thickBot="1" x14ac:dyDescent="0.35">
      <c r="D35" t="s">
        <v>38</v>
      </c>
      <c r="F35" s="5" t="s">
        <v>38</v>
      </c>
      <c r="G35" s="93">
        <v>3</v>
      </c>
      <c r="H35" s="84">
        <v>0</v>
      </c>
      <c r="I35" s="85">
        <v>151606</v>
      </c>
      <c r="J35" s="94">
        <v>1</v>
      </c>
      <c r="K35" s="87">
        <v>2</v>
      </c>
      <c r="L35" s="95">
        <v>40872</v>
      </c>
      <c r="M35" s="96">
        <v>0.26960000000000001</v>
      </c>
      <c r="N35" s="91" t="s">
        <v>3253</v>
      </c>
      <c r="O35" s="91" t="s">
        <v>3254</v>
      </c>
      <c r="P35" s="91" t="s">
        <v>1186</v>
      </c>
      <c r="Q35" s="91" t="s">
        <v>1378</v>
      </c>
      <c r="R35" s="85">
        <v>95089</v>
      </c>
      <c r="S35" s="85">
        <v>54217</v>
      </c>
      <c r="T35" s="85">
        <v>1776</v>
      </c>
      <c r="U35" s="92" t="s">
        <v>3255</v>
      </c>
    </row>
    <row r="36" spans="4:21" ht="15" thickBot="1" x14ac:dyDescent="0.35">
      <c r="D36" t="s">
        <v>39</v>
      </c>
      <c r="F36" s="5" t="s">
        <v>39</v>
      </c>
      <c r="G36" s="93">
        <v>47</v>
      </c>
      <c r="H36" s="84">
        <v>0</v>
      </c>
      <c r="I36" s="85">
        <v>4688614</v>
      </c>
      <c r="J36" s="94">
        <v>1</v>
      </c>
      <c r="K36" s="87">
        <v>2</v>
      </c>
      <c r="L36" s="95">
        <v>596996</v>
      </c>
      <c r="M36" s="96">
        <v>0.1273</v>
      </c>
      <c r="N36" s="91" t="s">
        <v>3256</v>
      </c>
      <c r="O36" s="91" t="s">
        <v>3257</v>
      </c>
      <c r="P36" s="91" t="s">
        <v>325</v>
      </c>
      <c r="Q36" s="91" t="s">
        <v>1107</v>
      </c>
      <c r="R36" s="85">
        <v>2534959</v>
      </c>
      <c r="S36" s="85">
        <v>1937963</v>
      </c>
      <c r="T36" s="85">
        <v>177397</v>
      </c>
      <c r="U36" s="92" t="s">
        <v>3258</v>
      </c>
    </row>
    <row r="37" spans="4:21" ht="15" thickBot="1" x14ac:dyDescent="0.35">
      <c r="D37" t="s">
        <v>40</v>
      </c>
      <c r="F37" s="5" t="s">
        <v>40</v>
      </c>
      <c r="G37" s="93">
        <v>13</v>
      </c>
      <c r="H37" s="84">
        <v>0</v>
      </c>
      <c r="I37" s="85">
        <v>711501</v>
      </c>
      <c r="J37" s="94">
        <v>1</v>
      </c>
      <c r="K37" s="87">
        <v>2</v>
      </c>
      <c r="L37" s="95">
        <v>289222</v>
      </c>
      <c r="M37" s="96">
        <v>0.40649999999999997</v>
      </c>
      <c r="N37" s="91" t="s">
        <v>3259</v>
      </c>
      <c r="O37" s="91" t="s">
        <v>3260</v>
      </c>
      <c r="P37" s="91" t="s">
        <v>897</v>
      </c>
      <c r="Q37" s="91" t="s">
        <v>423</v>
      </c>
      <c r="R37" s="85">
        <v>497566</v>
      </c>
      <c r="S37" s="85">
        <v>208344</v>
      </c>
      <c r="T37" s="85">
        <v>5591</v>
      </c>
      <c r="U37" s="92" t="s">
        <v>424</v>
      </c>
    </row>
    <row r="38" spans="4:21" ht="15" thickBot="1" x14ac:dyDescent="0.35">
      <c r="D38" t="s">
        <v>41</v>
      </c>
      <c r="F38" s="5" t="s">
        <v>41</v>
      </c>
      <c r="G38" s="93">
        <v>4</v>
      </c>
      <c r="H38" s="84">
        <v>0</v>
      </c>
      <c r="I38" s="85">
        <v>256290</v>
      </c>
      <c r="J38" s="94">
        <v>1</v>
      </c>
      <c r="K38" s="87">
        <v>2</v>
      </c>
      <c r="L38" s="95">
        <v>106578</v>
      </c>
      <c r="M38" s="96">
        <v>0.4158</v>
      </c>
      <c r="N38" s="91" t="s">
        <v>3261</v>
      </c>
      <c r="O38" s="91" t="s">
        <v>3262</v>
      </c>
      <c r="P38" s="91" t="s">
        <v>903</v>
      </c>
      <c r="Q38" s="91" t="s">
        <v>1532</v>
      </c>
      <c r="R38" s="85">
        <v>178350</v>
      </c>
      <c r="S38" s="85">
        <v>71772</v>
      </c>
      <c r="T38" s="85">
        <v>3521</v>
      </c>
      <c r="U38" s="92" t="s">
        <v>3263</v>
      </c>
    </row>
    <row r="39" spans="4:21" ht="15" thickBot="1" x14ac:dyDescent="0.35">
      <c r="D39" t="s">
        <v>42</v>
      </c>
      <c r="F39" s="5" t="s">
        <v>42</v>
      </c>
      <c r="G39" s="93">
        <v>26</v>
      </c>
      <c r="H39" s="84">
        <v>0</v>
      </c>
      <c r="I39" s="85">
        <v>2609728</v>
      </c>
      <c r="J39" s="94">
        <v>1</v>
      </c>
      <c r="K39" s="87">
        <v>2</v>
      </c>
      <c r="L39" s="95">
        <v>74376</v>
      </c>
      <c r="M39" s="96">
        <v>2.8500000000000001E-2</v>
      </c>
      <c r="N39" s="91" t="s">
        <v>3264</v>
      </c>
      <c r="O39" s="91" t="s">
        <v>354</v>
      </c>
      <c r="P39" s="91" t="s">
        <v>655</v>
      </c>
      <c r="Q39" s="91" t="s">
        <v>1331</v>
      </c>
      <c r="R39" s="85">
        <v>1301695</v>
      </c>
      <c r="S39" s="85">
        <v>1227319</v>
      </c>
      <c r="T39" s="85">
        <v>64094</v>
      </c>
      <c r="U39" s="92" t="s">
        <v>3265</v>
      </c>
    </row>
    <row r="40" spans="4:21" ht="15" thickBot="1" x14ac:dyDescent="0.35">
      <c r="D40" t="s">
        <v>43</v>
      </c>
      <c r="F40" s="5" t="s">
        <v>43</v>
      </c>
      <c r="G40" s="93">
        <v>11</v>
      </c>
      <c r="H40" s="84">
        <v>0</v>
      </c>
      <c r="I40" s="85">
        <v>704633</v>
      </c>
      <c r="J40" s="94">
        <v>1</v>
      </c>
      <c r="K40" s="87">
        <v>2</v>
      </c>
      <c r="L40" s="95">
        <v>328303</v>
      </c>
      <c r="M40" s="96">
        <v>0.46589999999999998</v>
      </c>
      <c r="N40" s="91" t="s">
        <v>3266</v>
      </c>
      <c r="O40" s="91" t="s">
        <v>3267</v>
      </c>
      <c r="P40" s="91" t="s">
        <v>423</v>
      </c>
      <c r="Q40" s="91" t="s">
        <v>423</v>
      </c>
      <c r="R40" s="85">
        <v>516468</v>
      </c>
      <c r="S40" s="85">
        <v>188165</v>
      </c>
      <c r="T40" s="91">
        <v>0</v>
      </c>
      <c r="U40" s="92" t="s">
        <v>424</v>
      </c>
    </row>
    <row r="41" spans="4:21" ht="15" thickBot="1" x14ac:dyDescent="0.35">
      <c r="D41" t="s">
        <v>44</v>
      </c>
      <c r="F41" s="5" t="s">
        <v>44</v>
      </c>
      <c r="G41" s="93">
        <v>5</v>
      </c>
      <c r="H41" s="84">
        <v>0</v>
      </c>
      <c r="I41" s="85">
        <v>368808</v>
      </c>
      <c r="J41" s="94">
        <v>1</v>
      </c>
      <c r="K41" s="87">
        <v>2</v>
      </c>
      <c r="L41" s="95">
        <v>77852</v>
      </c>
      <c r="M41" s="96">
        <v>0.21110000000000001</v>
      </c>
      <c r="N41" s="91" t="s">
        <v>3151</v>
      </c>
      <c r="O41" s="91" t="s">
        <v>501</v>
      </c>
      <c r="P41" s="91" t="s">
        <v>3005</v>
      </c>
      <c r="Q41" s="91" t="s">
        <v>676</v>
      </c>
      <c r="R41" s="85">
        <v>213871</v>
      </c>
      <c r="S41" s="85">
        <v>136019</v>
      </c>
      <c r="T41" s="85">
        <v>15450</v>
      </c>
      <c r="U41" s="92" t="s">
        <v>3268</v>
      </c>
    </row>
    <row r="42" spans="4:21" ht="15" thickBot="1" x14ac:dyDescent="0.35">
      <c r="D42" t="s">
        <v>45</v>
      </c>
      <c r="F42" s="5" t="s">
        <v>45</v>
      </c>
      <c r="G42" s="84">
        <v>0</v>
      </c>
      <c r="H42" s="83">
        <v>36</v>
      </c>
      <c r="I42" s="85">
        <v>2859177</v>
      </c>
      <c r="J42" s="87">
        <v>2</v>
      </c>
      <c r="K42" s="86">
        <v>1</v>
      </c>
      <c r="L42" s="89">
        <v>157592</v>
      </c>
      <c r="M42" s="90">
        <v>5.5100000000000003E-2</v>
      </c>
      <c r="N42" s="91" t="s">
        <v>3269</v>
      </c>
      <c r="O42" s="91" t="s">
        <v>3270</v>
      </c>
      <c r="P42" s="91" t="s">
        <v>478</v>
      </c>
      <c r="Q42" s="91" t="s">
        <v>978</v>
      </c>
      <c r="R42" s="85">
        <v>1295948</v>
      </c>
      <c r="S42" s="85">
        <v>1453540</v>
      </c>
      <c r="T42" s="85">
        <v>91223</v>
      </c>
      <c r="U42" s="92" t="s">
        <v>3271</v>
      </c>
    </row>
    <row r="43" spans="4:21" ht="15" thickBot="1" x14ac:dyDescent="0.35">
      <c r="D43" t="s">
        <v>46</v>
      </c>
      <c r="F43" s="5" t="s">
        <v>46</v>
      </c>
      <c r="G43" s="93">
        <v>4</v>
      </c>
      <c r="H43" s="84">
        <v>0</v>
      </c>
      <c r="I43" s="85">
        <v>266170</v>
      </c>
      <c r="J43" s="94">
        <v>1</v>
      </c>
      <c r="K43" s="87">
        <v>2</v>
      </c>
      <c r="L43" s="95">
        <v>31338</v>
      </c>
      <c r="M43" s="96">
        <v>0.1177</v>
      </c>
      <c r="N43" s="91" t="s">
        <v>3272</v>
      </c>
      <c r="O43" s="91" t="s">
        <v>3273</v>
      </c>
      <c r="P43" s="91" t="s">
        <v>1559</v>
      </c>
      <c r="Q43" s="91" t="s">
        <v>1257</v>
      </c>
      <c r="R43" s="85">
        <v>146604</v>
      </c>
      <c r="S43" s="85">
        <v>115266</v>
      </c>
      <c r="T43" s="85">
        <v>3138</v>
      </c>
      <c r="U43" s="92" t="s">
        <v>3274</v>
      </c>
    </row>
    <row r="44" spans="4:21" ht="15" thickBot="1" x14ac:dyDescent="0.35">
      <c r="D44" t="s">
        <v>47</v>
      </c>
      <c r="F44" s="5" t="s">
        <v>47</v>
      </c>
      <c r="G44" s="93">
        <v>8</v>
      </c>
      <c r="H44" s="84">
        <v>0</v>
      </c>
      <c r="I44" s="85">
        <v>104407</v>
      </c>
      <c r="J44" s="94">
        <v>1</v>
      </c>
      <c r="K44" s="87">
        <v>2</v>
      </c>
      <c r="L44" s="95">
        <v>100369</v>
      </c>
      <c r="M44" s="96">
        <v>0.96130000000000004</v>
      </c>
      <c r="N44" s="91" t="s">
        <v>3275</v>
      </c>
      <c r="O44" s="91" t="s">
        <v>223</v>
      </c>
      <c r="P44" s="91" t="s">
        <v>2282</v>
      </c>
      <c r="Q44" s="91" t="s">
        <v>423</v>
      </c>
      <c r="R44" s="85">
        <v>102347</v>
      </c>
      <c r="S44" s="85">
        <v>1978</v>
      </c>
      <c r="T44" s="91">
        <v>82</v>
      </c>
      <c r="U44" s="92" t="s">
        <v>424</v>
      </c>
    </row>
    <row r="45" spans="4:21" ht="15" thickBot="1" x14ac:dyDescent="0.35">
      <c r="D45" t="s">
        <v>48</v>
      </c>
      <c r="F45" s="5" t="s">
        <v>48</v>
      </c>
      <c r="G45" s="93">
        <v>4</v>
      </c>
      <c r="H45" s="84">
        <v>0</v>
      </c>
      <c r="I45" s="85">
        <v>288438</v>
      </c>
      <c r="J45" s="94">
        <v>1</v>
      </c>
      <c r="K45" s="87">
        <v>2</v>
      </c>
      <c r="L45" s="95">
        <v>84303</v>
      </c>
      <c r="M45" s="96">
        <v>0.2923</v>
      </c>
      <c r="N45" s="91" t="s">
        <v>3276</v>
      </c>
      <c r="O45" s="91" t="s">
        <v>3277</v>
      </c>
      <c r="P45" s="91" t="s">
        <v>1622</v>
      </c>
      <c r="Q45" s="91" t="s">
        <v>208</v>
      </c>
      <c r="R45" s="85">
        <v>183515</v>
      </c>
      <c r="S45" s="85">
        <v>99212</v>
      </c>
      <c r="T45" s="85">
        <v>1551</v>
      </c>
      <c r="U45" s="92" t="s">
        <v>3278</v>
      </c>
    </row>
    <row r="46" spans="4:21" ht="15" thickBot="1" x14ac:dyDescent="0.35">
      <c r="D46" t="s">
        <v>49</v>
      </c>
      <c r="F46" s="5" t="s">
        <v>49</v>
      </c>
      <c r="G46" s="93">
        <v>11</v>
      </c>
      <c r="H46" s="84">
        <v>0</v>
      </c>
      <c r="I46" s="85">
        <v>390256</v>
      </c>
      <c r="J46" s="94">
        <v>1</v>
      </c>
      <c r="K46" s="87">
        <v>2</v>
      </c>
      <c r="L46" s="95">
        <v>132721</v>
      </c>
      <c r="M46" s="96">
        <v>0.34010000000000001</v>
      </c>
      <c r="N46" s="91" t="s">
        <v>3279</v>
      </c>
      <c r="O46" s="91" t="s">
        <v>3280</v>
      </c>
      <c r="P46" s="91" t="s">
        <v>2064</v>
      </c>
      <c r="Q46" s="91" t="s">
        <v>1172</v>
      </c>
      <c r="R46" s="85">
        <v>259473</v>
      </c>
      <c r="S46" s="85">
        <v>126752</v>
      </c>
      <c r="T46" s="85">
        <v>1796</v>
      </c>
      <c r="U46" s="92" t="s">
        <v>3281</v>
      </c>
    </row>
    <row r="47" spans="4:21" ht="15" thickBot="1" x14ac:dyDescent="0.35">
      <c r="D47" t="s">
        <v>50</v>
      </c>
      <c r="F47" s="5" t="s">
        <v>50</v>
      </c>
      <c r="G47" s="93">
        <v>23</v>
      </c>
      <c r="H47" s="84">
        <v>0</v>
      </c>
      <c r="I47" s="85">
        <v>863426</v>
      </c>
      <c r="J47" s="94">
        <v>1</v>
      </c>
      <c r="K47" s="87">
        <v>2</v>
      </c>
      <c r="L47" s="95">
        <v>662389</v>
      </c>
      <c r="M47" s="96">
        <v>0.76719999999999999</v>
      </c>
      <c r="N47" s="91" t="s">
        <v>3282</v>
      </c>
      <c r="O47" s="91" t="s">
        <v>3283</v>
      </c>
      <c r="P47" s="91" t="s">
        <v>1057</v>
      </c>
      <c r="Q47" s="91" t="s">
        <v>2282</v>
      </c>
      <c r="R47" s="85">
        <v>760348</v>
      </c>
      <c r="S47" s="85">
        <v>97959</v>
      </c>
      <c r="T47" s="85">
        <v>4450</v>
      </c>
      <c r="U47" s="92" t="s">
        <v>3284</v>
      </c>
    </row>
    <row r="48" spans="4:21" ht="15" thickBot="1" x14ac:dyDescent="0.35">
      <c r="D48" t="s">
        <v>51</v>
      </c>
      <c r="F48" s="5" t="s">
        <v>51</v>
      </c>
      <c r="G48" s="93">
        <v>4</v>
      </c>
      <c r="H48" s="84">
        <v>0</v>
      </c>
      <c r="I48" s="85">
        <v>206578</v>
      </c>
      <c r="J48" s="94">
        <v>1</v>
      </c>
      <c r="K48" s="87">
        <v>2</v>
      </c>
      <c r="L48" s="95">
        <v>31955</v>
      </c>
      <c r="M48" s="96">
        <v>0.1547</v>
      </c>
      <c r="N48" s="91" t="s">
        <v>2572</v>
      </c>
      <c r="O48" s="91" t="s">
        <v>3285</v>
      </c>
      <c r="P48" s="91" t="s">
        <v>2092</v>
      </c>
      <c r="Q48" s="91" t="s">
        <v>2064</v>
      </c>
      <c r="R48" s="85">
        <v>116750</v>
      </c>
      <c r="S48" s="85">
        <v>84795</v>
      </c>
      <c r="T48" s="85">
        <v>4087</v>
      </c>
      <c r="U48" s="92" t="s">
        <v>3286</v>
      </c>
    </row>
    <row r="49" spans="4:21" ht="15" thickBot="1" x14ac:dyDescent="0.35">
      <c r="D49" t="s">
        <v>52</v>
      </c>
      <c r="F49" s="5" t="s">
        <v>52</v>
      </c>
      <c r="G49" s="84">
        <v>0</v>
      </c>
      <c r="H49" s="83">
        <v>3</v>
      </c>
      <c r="I49" s="85">
        <v>136980</v>
      </c>
      <c r="J49" s="87">
        <v>2</v>
      </c>
      <c r="K49" s="86">
        <v>1</v>
      </c>
      <c r="L49" s="89">
        <v>22718</v>
      </c>
      <c r="M49" s="90">
        <v>0.1658</v>
      </c>
      <c r="N49" s="91" t="s">
        <v>3287</v>
      </c>
      <c r="O49" s="91" t="s">
        <v>3288</v>
      </c>
      <c r="P49" s="91" t="s">
        <v>984</v>
      </c>
      <c r="Q49" s="91" t="s">
        <v>2930</v>
      </c>
      <c r="R49" s="85">
        <v>56266</v>
      </c>
      <c r="S49" s="85">
        <v>78984</v>
      </c>
      <c r="T49" s="85">
        <v>1533</v>
      </c>
      <c r="U49" s="92" t="s">
        <v>3289</v>
      </c>
    </row>
    <row r="50" spans="4:21" ht="15" thickBot="1" x14ac:dyDescent="0.35">
      <c r="D50" t="s">
        <v>53</v>
      </c>
      <c r="F50" s="5" t="s">
        <v>53</v>
      </c>
      <c r="G50" s="93">
        <v>11</v>
      </c>
      <c r="H50" s="84">
        <v>0</v>
      </c>
      <c r="I50" s="85">
        <v>297942</v>
      </c>
      <c r="J50" s="94">
        <v>1</v>
      </c>
      <c r="K50" s="87">
        <v>2</v>
      </c>
      <c r="L50" s="95">
        <v>114342</v>
      </c>
      <c r="M50" s="96">
        <v>0.38379999999999997</v>
      </c>
      <c r="N50" s="91" t="s">
        <v>3290</v>
      </c>
      <c r="O50" s="91" t="s">
        <v>3291</v>
      </c>
      <c r="P50" s="91" t="s">
        <v>1161</v>
      </c>
      <c r="Q50" s="91" t="s">
        <v>978</v>
      </c>
      <c r="R50" s="85">
        <v>203979</v>
      </c>
      <c r="S50" s="85">
        <v>89637</v>
      </c>
      <c r="T50" s="85">
        <v>2382</v>
      </c>
      <c r="U50" s="92" t="s">
        <v>3292</v>
      </c>
    </row>
    <row r="51" spans="4:21" ht="15" thickBot="1" x14ac:dyDescent="0.35">
      <c r="D51" t="s">
        <v>54</v>
      </c>
      <c r="F51" s="5" t="s">
        <v>54</v>
      </c>
      <c r="G51" s="93">
        <v>8</v>
      </c>
      <c r="H51" s="84">
        <v>0</v>
      </c>
      <c r="I51" s="85">
        <v>614814</v>
      </c>
      <c r="J51" s="94">
        <v>1</v>
      </c>
      <c r="K51" s="87">
        <v>2</v>
      </c>
      <c r="L51" s="95">
        <v>144615</v>
      </c>
      <c r="M51" s="96">
        <v>0.23519999999999999</v>
      </c>
      <c r="N51" s="91" t="s">
        <v>3293</v>
      </c>
      <c r="O51" s="91" t="s">
        <v>3294</v>
      </c>
      <c r="P51" s="91" t="s">
        <v>1716</v>
      </c>
      <c r="Q51" s="91" t="s">
        <v>3295</v>
      </c>
      <c r="R51" s="85">
        <v>353260</v>
      </c>
      <c r="S51" s="85">
        <v>208645</v>
      </c>
      <c r="T51" s="85">
        <v>17080</v>
      </c>
      <c r="U51" s="92" t="s">
        <v>3296</v>
      </c>
    </row>
    <row r="52" spans="4:21" ht="15" thickBot="1" x14ac:dyDescent="0.35">
      <c r="D52" t="s">
        <v>55</v>
      </c>
      <c r="F52" s="5" t="s">
        <v>55</v>
      </c>
      <c r="G52" s="93">
        <v>8</v>
      </c>
      <c r="H52" s="84">
        <v>0</v>
      </c>
      <c r="I52" s="85">
        <v>743774</v>
      </c>
      <c r="J52" s="94">
        <v>1</v>
      </c>
      <c r="K52" s="87">
        <v>2</v>
      </c>
      <c r="L52" s="95">
        <v>74393</v>
      </c>
      <c r="M52" s="96">
        <v>0.1</v>
      </c>
      <c r="N52" s="91" t="s">
        <v>802</v>
      </c>
      <c r="O52" s="91" t="s">
        <v>3297</v>
      </c>
      <c r="P52" s="91" t="s">
        <v>994</v>
      </c>
      <c r="Q52" s="91" t="s">
        <v>2246</v>
      </c>
      <c r="R52" s="85">
        <v>405124</v>
      </c>
      <c r="S52" s="85">
        <v>330731</v>
      </c>
      <c r="T52" s="85">
        <v>5133</v>
      </c>
      <c r="U52" s="92" t="s">
        <v>3298</v>
      </c>
    </row>
    <row r="53" spans="4:21" ht="15" thickBot="1" x14ac:dyDescent="0.35">
      <c r="D53" t="s">
        <v>56</v>
      </c>
      <c r="F53" s="5" t="s">
        <v>56</v>
      </c>
      <c r="G53" s="93">
        <v>12</v>
      </c>
      <c r="H53" s="84">
        <v>0</v>
      </c>
      <c r="I53" s="85">
        <v>1114808</v>
      </c>
      <c r="J53" s="94">
        <v>1</v>
      </c>
      <c r="K53" s="87">
        <v>2</v>
      </c>
      <c r="L53" s="95">
        <v>359669</v>
      </c>
      <c r="M53" s="96">
        <v>0.3226</v>
      </c>
      <c r="N53" s="91" t="s">
        <v>2257</v>
      </c>
      <c r="O53" s="91" t="s">
        <v>3299</v>
      </c>
      <c r="P53" s="91" t="s">
        <v>360</v>
      </c>
      <c r="Q53" s="91" t="s">
        <v>1295</v>
      </c>
      <c r="R53" s="85">
        <v>707410</v>
      </c>
      <c r="S53" s="85">
        <v>347741</v>
      </c>
      <c r="T53" s="85">
        <v>53379</v>
      </c>
      <c r="U53" s="92" t="s">
        <v>3300</v>
      </c>
    </row>
    <row r="54" spans="4:21" x14ac:dyDescent="0.3">
      <c r="D54" t="s">
        <v>57</v>
      </c>
      <c r="F54" s="34" t="s">
        <v>57</v>
      </c>
      <c r="G54" s="112">
        <v>3</v>
      </c>
      <c r="H54" s="98">
        <v>0</v>
      </c>
      <c r="I54" s="99">
        <v>96962</v>
      </c>
      <c r="J54" s="113">
        <v>1</v>
      </c>
      <c r="K54" s="101">
        <v>2</v>
      </c>
      <c r="L54" s="114">
        <v>14787</v>
      </c>
      <c r="M54" s="115">
        <v>0.1525</v>
      </c>
      <c r="N54" s="105" t="s">
        <v>3301</v>
      </c>
      <c r="O54" s="105" t="s">
        <v>2227</v>
      </c>
      <c r="P54" s="105" t="s">
        <v>3302</v>
      </c>
      <c r="Q54" s="105" t="s">
        <v>2142</v>
      </c>
      <c r="R54" s="99">
        <v>54370</v>
      </c>
      <c r="S54" s="99">
        <v>39583</v>
      </c>
      <c r="T54" s="99">
        <v>2829</v>
      </c>
      <c r="U54" s="106" t="s">
        <v>3303</v>
      </c>
    </row>
  </sheetData>
  <hyperlinks>
    <hyperlink ref="F4" r:id="rId1" display="https://uselectionatlas.org/RESULTS/data.php?fips=1&amp;year=1932&amp;datatype=county&amp;def=1&amp;f=1&amp;off=0&amp;elect=0" xr:uid="{ACDC80C8-D0A4-4F2E-8AE3-D6BCDB6839E6}"/>
    <hyperlink ref="F6" r:id="rId2" display="https://uselectionatlas.org/RESULTS/data.php?fips=4&amp;year=1932&amp;datatype=county&amp;def=1&amp;f=1&amp;off=0&amp;elect=0" xr:uid="{CD27F4E1-EEA6-426E-9E42-80770262B7FE}"/>
    <hyperlink ref="F7" r:id="rId3" display="https://uselectionatlas.org/RESULTS/data.php?fips=5&amp;year=1932&amp;datatype=county&amp;def=1&amp;f=1&amp;off=0&amp;elect=0" xr:uid="{82FDF04E-2F76-46B1-837D-BFDDF7BFA8A9}"/>
    <hyperlink ref="F8" r:id="rId4" display="https://uselectionatlas.org/RESULTS/data.php?fips=6&amp;year=1932&amp;datatype=county&amp;def=1&amp;f=1&amp;off=0&amp;elect=0" xr:uid="{09E63DBA-4632-43DC-9A74-984A1DAE47A6}"/>
    <hyperlink ref="F9" r:id="rId5" display="https://uselectionatlas.org/RESULTS/data.php?fips=8&amp;year=1932&amp;datatype=county&amp;def=1&amp;f=1&amp;off=0&amp;elect=0" xr:uid="{4A8032B8-F9EA-431D-B528-504293E76C89}"/>
    <hyperlink ref="F10" r:id="rId6" display="https://uselectionatlas.org/RESULTS/data.php?fips=9&amp;year=1932&amp;datatype=county&amp;def=1&amp;f=1&amp;off=0&amp;elect=0" xr:uid="{8DF4DC4C-7420-4414-916A-69975BA514F0}"/>
    <hyperlink ref="F11" r:id="rId7" display="https://uselectionatlas.org/RESULTS/data.php?fips=10&amp;year=1932&amp;datatype=county&amp;def=1&amp;f=1&amp;off=0&amp;elect=0" xr:uid="{A4DA83B7-E3ED-42A9-8DAC-1E6B124014A0}"/>
    <hyperlink ref="F13" r:id="rId8" display="https://uselectionatlas.org/RESULTS/data.php?fips=12&amp;year=1932&amp;datatype=county&amp;def=1&amp;f=1&amp;off=0&amp;elect=0" xr:uid="{3967F99B-BE7E-4913-AA2E-F3850DF30734}"/>
    <hyperlink ref="F14" r:id="rId9" display="https://uselectionatlas.org/RESULTS/data.php?fips=13&amp;year=1932&amp;datatype=county&amp;def=1&amp;f=1&amp;off=0&amp;elect=0" xr:uid="{36A892DE-0B8E-4466-A22F-4A2114B6D4C5}"/>
    <hyperlink ref="F16" r:id="rId10" display="https://uselectionatlas.org/RESULTS/data.php?fips=16&amp;year=1932&amp;datatype=county&amp;def=1&amp;f=1&amp;off=0&amp;elect=0" xr:uid="{19E991C9-A5E8-4AD5-9C5F-D9A749D2B957}"/>
    <hyperlink ref="F17" r:id="rId11" display="https://uselectionatlas.org/RESULTS/data.php?fips=17&amp;year=1932&amp;datatype=county&amp;def=1&amp;f=1&amp;off=0&amp;elect=0" xr:uid="{3205F780-2C5E-4A30-962C-944F97AEE594}"/>
    <hyperlink ref="F18" r:id="rId12" display="https://uselectionatlas.org/RESULTS/data.php?fips=18&amp;year=1932&amp;datatype=county&amp;def=1&amp;f=1&amp;off=0&amp;elect=0" xr:uid="{04553093-85A3-455E-9839-1D273B046D38}"/>
    <hyperlink ref="F19" r:id="rId13" display="https://uselectionatlas.org/RESULTS/data.php?fips=19&amp;year=1932&amp;datatype=county&amp;def=1&amp;f=1&amp;off=0&amp;elect=0" xr:uid="{33C6E9FE-6CF2-4D13-8DC0-7857260AB583}"/>
    <hyperlink ref="F20" r:id="rId14" display="https://uselectionatlas.org/RESULTS/data.php?fips=20&amp;year=1932&amp;datatype=county&amp;def=1&amp;f=1&amp;off=0&amp;elect=0" xr:uid="{F6C28DC0-A64E-4528-9153-9CE0C499DBBC}"/>
    <hyperlink ref="F21" r:id="rId15" display="https://uselectionatlas.org/RESULTS/data.php?fips=21&amp;year=1932&amp;datatype=county&amp;def=1&amp;f=1&amp;off=0&amp;elect=0" xr:uid="{D0F7B3F1-8ACE-4026-B44C-2D08D2FD23EF}"/>
    <hyperlink ref="F22" r:id="rId16" display="https://uselectionatlas.org/RESULTS/data.php?fips=22&amp;year=1932&amp;datatype=county&amp;def=1&amp;f=1&amp;off=0&amp;elect=0" xr:uid="{CA0EB914-A350-4A11-8AFD-0943DCA6F760}"/>
    <hyperlink ref="F23" r:id="rId17" display="https://uselectionatlas.org/RESULTS/data.php?fips=23&amp;year=1932&amp;datatype=county&amp;def=1&amp;f=1&amp;off=0&amp;elect=0" xr:uid="{0FB988E6-F09E-42F3-8300-A000510A953A}"/>
    <hyperlink ref="F24" r:id="rId18" display="https://uselectionatlas.org/RESULTS/data.php?fips=24&amp;year=1932&amp;datatype=county&amp;def=1&amp;f=1&amp;off=0&amp;elect=0" xr:uid="{9BFC969E-738D-4421-9916-AEE10C204FEC}"/>
    <hyperlink ref="F25" r:id="rId19" display="https://uselectionatlas.org/RESULTS/data.php?fips=25&amp;year=1932&amp;datatype=county&amp;def=1&amp;f=1&amp;off=0&amp;elect=0" xr:uid="{7C3AE793-BBEE-4EBE-AA02-BA328632AE77}"/>
    <hyperlink ref="F26" r:id="rId20" display="https://uselectionatlas.org/RESULTS/data.php?fips=26&amp;year=1932&amp;datatype=county&amp;def=1&amp;f=1&amp;off=0&amp;elect=0" xr:uid="{BE78F9E6-54F4-421B-A20D-25C72BE0C29D}"/>
    <hyperlink ref="F27" r:id="rId21" display="https://uselectionatlas.org/RESULTS/data.php?fips=27&amp;year=1932&amp;datatype=county&amp;def=1&amp;f=1&amp;off=0&amp;elect=0" xr:uid="{732FDAC2-CE2E-46D4-BD58-73123C2B2DA4}"/>
    <hyperlink ref="F28" r:id="rId22" display="https://uselectionatlas.org/RESULTS/data.php?fips=28&amp;year=1932&amp;datatype=county&amp;def=1&amp;f=1&amp;off=0&amp;elect=0" xr:uid="{4478D667-7530-4B88-8E90-4D19D5E36F35}"/>
    <hyperlink ref="F29" r:id="rId23" display="https://uselectionatlas.org/RESULTS/data.php?fips=29&amp;year=1932&amp;datatype=county&amp;def=1&amp;f=1&amp;off=0&amp;elect=0" xr:uid="{22279163-18CA-4022-9DE0-9E04E7E87A68}"/>
    <hyperlink ref="F30" r:id="rId24" display="https://uselectionatlas.org/RESULTS/data.php?fips=30&amp;year=1932&amp;datatype=county&amp;def=1&amp;f=1&amp;off=0&amp;elect=0" xr:uid="{A543885A-4154-43E4-AAFB-367F06053453}"/>
    <hyperlink ref="F31" r:id="rId25" display="https://uselectionatlas.org/RESULTS/data.php?fips=31&amp;year=1932&amp;datatype=county&amp;def=1&amp;f=1&amp;off=0&amp;elect=0" xr:uid="{9864D457-081E-4398-9C51-920B3B4BBDCE}"/>
    <hyperlink ref="F32" r:id="rId26" display="https://uselectionatlas.org/RESULTS/data.php?fips=32&amp;year=1932&amp;datatype=county&amp;def=1&amp;f=1&amp;off=0&amp;elect=0" xr:uid="{64DF28BB-5775-4E8B-A1B4-4A44F6014D76}"/>
    <hyperlink ref="F33" r:id="rId27" display="https://uselectionatlas.org/RESULTS/data.php?fips=33&amp;year=1932&amp;datatype=county&amp;def=1&amp;f=1&amp;off=0&amp;elect=0" xr:uid="{3EF581F5-065F-4624-A12F-EB46D097B0FD}"/>
    <hyperlink ref="F34" r:id="rId28" display="https://uselectionatlas.org/RESULTS/data.php?fips=34&amp;year=1932&amp;datatype=county&amp;def=1&amp;f=1&amp;off=0&amp;elect=0" xr:uid="{D8018A99-1CDB-4BAA-B1AD-CC6A947F06A4}"/>
    <hyperlink ref="F35" r:id="rId29" display="https://uselectionatlas.org/RESULTS/data.php?fips=35&amp;year=1932&amp;datatype=county&amp;def=1&amp;f=1&amp;off=0&amp;elect=0" xr:uid="{78455F04-52AB-4604-B05D-4BE44E773624}"/>
    <hyperlink ref="F36" r:id="rId30" display="https://uselectionatlas.org/RESULTS/data.php?fips=36&amp;year=1932&amp;datatype=county&amp;def=1&amp;f=1&amp;off=0&amp;elect=0" xr:uid="{2E9CA48D-CEA3-4ED4-BDFB-D2F7472C9451}"/>
    <hyperlink ref="F37" r:id="rId31" display="https://uselectionatlas.org/RESULTS/data.php?fips=37&amp;year=1932&amp;datatype=county&amp;def=1&amp;f=1&amp;off=0&amp;elect=0" xr:uid="{CA31BBFB-E10A-4687-B5EA-50A9EB87A73C}"/>
    <hyperlink ref="F38" r:id="rId32" display="https://uselectionatlas.org/RESULTS/data.php?fips=38&amp;year=1932&amp;datatype=county&amp;def=1&amp;f=1&amp;off=0&amp;elect=0" xr:uid="{8EF05CD8-F2E4-4389-A775-6B2DA7DC266C}"/>
    <hyperlink ref="F39" r:id="rId33" display="https://uselectionatlas.org/RESULTS/data.php?fips=39&amp;year=1932&amp;datatype=county&amp;def=1&amp;f=1&amp;off=0&amp;elect=0" xr:uid="{1FA22578-3637-48F7-9204-263207883D26}"/>
    <hyperlink ref="F40" r:id="rId34" display="https://uselectionatlas.org/RESULTS/data.php?fips=40&amp;year=1932&amp;datatype=county&amp;def=1&amp;f=1&amp;off=0&amp;elect=0" xr:uid="{A37222BE-1513-4F83-BB66-19671D9BB031}"/>
    <hyperlink ref="F41" r:id="rId35" display="https://uselectionatlas.org/RESULTS/data.php?fips=41&amp;year=1932&amp;datatype=county&amp;def=1&amp;f=1&amp;off=0&amp;elect=0" xr:uid="{71BBD34A-79E2-4C9A-9DEF-CED715791EB2}"/>
    <hyperlink ref="F42" r:id="rId36" display="https://uselectionatlas.org/RESULTS/data.php?fips=42&amp;year=1932&amp;datatype=county&amp;def=1&amp;f=1&amp;off=0&amp;elect=0" xr:uid="{223511DB-586C-408B-83B1-279815D9597D}"/>
    <hyperlink ref="F43" r:id="rId37" display="https://uselectionatlas.org/RESULTS/data.php?fips=44&amp;year=1932&amp;datatype=county&amp;def=1&amp;f=1&amp;off=0&amp;elect=0" xr:uid="{8B2D4B26-4F81-4F5F-BE57-05CBD14BA632}"/>
    <hyperlink ref="F44" r:id="rId38" display="https://uselectionatlas.org/RESULTS/data.php?fips=45&amp;year=1932&amp;datatype=county&amp;def=1&amp;f=1&amp;off=0&amp;elect=0" xr:uid="{51296F78-6C0C-4592-819A-A5E9730B28BD}"/>
    <hyperlink ref="F45" r:id="rId39" display="https://uselectionatlas.org/RESULTS/data.php?fips=46&amp;year=1932&amp;datatype=county&amp;def=1&amp;f=1&amp;off=0&amp;elect=0" xr:uid="{9A1FCD66-EFCF-4A7A-A121-1839A6CDD5F2}"/>
    <hyperlink ref="F46" r:id="rId40" display="https://uselectionatlas.org/RESULTS/data.php?fips=47&amp;year=1932&amp;datatype=county&amp;def=1&amp;f=1&amp;off=0&amp;elect=0" xr:uid="{28143C20-5EB8-4680-B42A-6672C11E0E74}"/>
    <hyperlink ref="F47" r:id="rId41" display="https://uselectionatlas.org/RESULTS/data.php?fips=48&amp;year=1932&amp;datatype=county&amp;def=1&amp;f=1&amp;off=0&amp;elect=0" xr:uid="{9488A20F-CE03-4090-84D8-BAC69B44C8BD}"/>
    <hyperlink ref="F48" r:id="rId42" display="https://uselectionatlas.org/RESULTS/data.php?fips=49&amp;year=1932&amp;datatype=county&amp;def=1&amp;f=1&amp;off=0&amp;elect=0" xr:uid="{37F79509-DE19-4720-8F38-D5A527F3EB55}"/>
    <hyperlink ref="F49" r:id="rId43" display="https://uselectionatlas.org/RESULTS/data.php?fips=50&amp;year=1932&amp;datatype=county&amp;def=1&amp;f=1&amp;off=0&amp;elect=0" xr:uid="{2B104F0D-741F-4AEA-AD4B-00AD5EA97230}"/>
    <hyperlink ref="F50" r:id="rId44" display="https://uselectionatlas.org/RESULTS/data.php?fips=51&amp;year=1932&amp;datatype=county&amp;def=1&amp;f=1&amp;off=0&amp;elect=0" xr:uid="{A80340B5-C811-4DF7-B46A-376E30965626}"/>
    <hyperlink ref="F51" r:id="rId45" display="https://uselectionatlas.org/RESULTS/data.php?fips=53&amp;year=1932&amp;datatype=county&amp;def=1&amp;f=1&amp;off=0&amp;elect=0" xr:uid="{F4C6C2C0-FA7D-4545-B006-5B32E482F58F}"/>
    <hyperlink ref="F52" r:id="rId46" display="https://uselectionatlas.org/RESULTS/data.php?fips=54&amp;year=1932&amp;datatype=county&amp;def=1&amp;f=1&amp;off=0&amp;elect=0" xr:uid="{25BAA275-4AFE-4D18-BE31-82CDFF5FFD51}"/>
    <hyperlink ref="F53" r:id="rId47" display="https://uselectionatlas.org/RESULTS/data.php?fips=55&amp;year=1932&amp;datatype=county&amp;def=1&amp;f=1&amp;off=0&amp;elect=0" xr:uid="{C0472AA2-1401-47FD-ACEA-BF3387FB9AFF}"/>
    <hyperlink ref="F54" r:id="rId48" display="https://uselectionatlas.org/RESULTS/data.php?fips=56&amp;year=1932&amp;datatype=county&amp;def=1&amp;f=1&amp;off=0&amp;elect=0" xr:uid="{FADD2CC3-B166-4916-9A5A-DF1EB036AB7A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74507-2667-4161-85C5-4797FEE4ED97}">
  <dimension ref="D1:S55"/>
  <sheetViews>
    <sheetView workbookViewId="0">
      <selection activeCell="S16" sqref="F16:S16"/>
    </sheetView>
  </sheetViews>
  <sheetFormatPr defaultRowHeight="14.4" x14ac:dyDescent="0.3"/>
  <sheetData>
    <row r="1" spans="4:19" ht="28.2" thickBot="1" x14ac:dyDescent="0.35">
      <c r="F1" s="74" t="s">
        <v>1547</v>
      </c>
      <c r="G1" s="75" t="s">
        <v>1548</v>
      </c>
      <c r="H1" s="76" t="s">
        <v>1548</v>
      </c>
      <c r="I1" s="74" t="s">
        <v>1549</v>
      </c>
      <c r="J1" s="75" t="s">
        <v>2175</v>
      </c>
      <c r="K1" s="76" t="s">
        <v>2568</v>
      </c>
      <c r="L1" s="74" t="s">
        <v>1552</v>
      </c>
      <c r="M1" s="74" t="s">
        <v>1553</v>
      </c>
      <c r="N1" s="75" t="s">
        <v>3192</v>
      </c>
      <c r="O1" s="76" t="s">
        <v>3304</v>
      </c>
      <c r="P1" s="74" t="s">
        <v>1556</v>
      </c>
      <c r="Q1" s="75" t="s">
        <v>3192</v>
      </c>
      <c r="R1" s="76" t="s">
        <v>3304</v>
      </c>
      <c r="S1" s="78" t="s">
        <v>1556</v>
      </c>
    </row>
    <row r="2" spans="4:19" ht="15" thickBot="1" x14ac:dyDescent="0.35"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0"/>
    </row>
    <row r="3" spans="4:19" ht="15" thickBot="1" x14ac:dyDescent="0.35"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2"/>
    </row>
    <row r="4" spans="4:19" ht="15" thickBot="1" x14ac:dyDescent="0.35">
      <c r="D4" t="s">
        <v>7</v>
      </c>
      <c r="F4" s="5" t="s">
        <v>7</v>
      </c>
      <c r="G4" s="84">
        <v>0</v>
      </c>
      <c r="H4" s="93">
        <v>12</v>
      </c>
      <c r="I4" s="85">
        <v>248981</v>
      </c>
      <c r="J4" s="87">
        <v>2</v>
      </c>
      <c r="K4" s="94">
        <v>1</v>
      </c>
      <c r="L4" s="95">
        <v>7071</v>
      </c>
      <c r="M4" s="96">
        <v>2.8400000000000002E-2</v>
      </c>
      <c r="N4" s="91" t="s">
        <v>2479</v>
      </c>
      <c r="O4" s="91" t="s">
        <v>3305</v>
      </c>
      <c r="P4" s="91" t="s">
        <v>2563</v>
      </c>
      <c r="Q4" s="85">
        <v>120725</v>
      </c>
      <c r="R4" s="85">
        <v>127796</v>
      </c>
      <c r="S4" s="92" t="s">
        <v>3306</v>
      </c>
    </row>
    <row r="5" spans="4:19" ht="15" thickBot="1" x14ac:dyDescent="0.35">
      <c r="D5" t="s">
        <v>8</v>
      </c>
      <c r="F5" s="5"/>
      <c r="G5" s="84"/>
      <c r="H5" s="93"/>
      <c r="I5" s="85"/>
      <c r="J5" s="87"/>
      <c r="K5" s="94"/>
      <c r="L5" s="95"/>
      <c r="M5" s="96"/>
      <c r="N5" s="91"/>
      <c r="O5" s="91"/>
      <c r="P5" s="91"/>
      <c r="Q5" s="85"/>
      <c r="R5" s="85"/>
      <c r="S5" s="92"/>
    </row>
    <row r="6" spans="4:19" ht="15" thickBot="1" x14ac:dyDescent="0.35">
      <c r="D6" t="s">
        <v>9</v>
      </c>
      <c r="F6" s="5"/>
      <c r="G6" s="84"/>
      <c r="H6" s="93"/>
      <c r="I6" s="85"/>
      <c r="J6" s="87"/>
      <c r="K6" s="94"/>
      <c r="L6" s="95"/>
      <c r="M6" s="96"/>
      <c r="N6" s="91"/>
      <c r="O6" s="91"/>
      <c r="P6" s="91"/>
      <c r="Q6" s="85"/>
      <c r="R6" s="85"/>
      <c r="S6" s="92"/>
    </row>
    <row r="7" spans="4:19" ht="15" thickBot="1" x14ac:dyDescent="0.35">
      <c r="D7" t="s">
        <v>10</v>
      </c>
      <c r="F7" s="5" t="s">
        <v>9</v>
      </c>
      <c r="G7" s="83">
        <v>3</v>
      </c>
      <c r="H7" s="84">
        <v>0</v>
      </c>
      <c r="I7" s="85">
        <v>91254</v>
      </c>
      <c r="J7" s="86">
        <v>1</v>
      </c>
      <c r="K7" s="87">
        <v>2</v>
      </c>
      <c r="L7" s="89">
        <v>13996</v>
      </c>
      <c r="M7" s="90">
        <v>0.15340000000000001</v>
      </c>
      <c r="N7" s="91" t="s">
        <v>153</v>
      </c>
      <c r="O7" s="91" t="s">
        <v>3030</v>
      </c>
      <c r="P7" s="91" t="s">
        <v>1339</v>
      </c>
      <c r="Q7" s="85">
        <v>52533</v>
      </c>
      <c r="R7" s="85">
        <v>38537</v>
      </c>
      <c r="S7" s="92" t="s">
        <v>3307</v>
      </c>
    </row>
    <row r="8" spans="4:19" ht="15" thickBot="1" x14ac:dyDescent="0.35">
      <c r="D8" t="s">
        <v>11</v>
      </c>
      <c r="F8" s="5" t="s">
        <v>10</v>
      </c>
      <c r="G8" s="84">
        <v>0</v>
      </c>
      <c r="H8" s="93">
        <v>9</v>
      </c>
      <c r="I8" s="85">
        <v>197693</v>
      </c>
      <c r="J8" s="87">
        <v>2</v>
      </c>
      <c r="K8" s="94">
        <v>1</v>
      </c>
      <c r="L8" s="95">
        <v>41445</v>
      </c>
      <c r="M8" s="96">
        <v>0.20960000000000001</v>
      </c>
      <c r="N8" s="91" t="s">
        <v>3308</v>
      </c>
      <c r="O8" s="91" t="s">
        <v>3309</v>
      </c>
      <c r="P8" s="91" t="s">
        <v>1613</v>
      </c>
      <c r="Q8" s="85">
        <v>77751</v>
      </c>
      <c r="R8" s="85">
        <v>119196</v>
      </c>
      <c r="S8" s="92" t="s">
        <v>3310</v>
      </c>
    </row>
    <row r="9" spans="4:19" ht="15" thickBot="1" x14ac:dyDescent="0.35">
      <c r="D9" t="s">
        <v>12</v>
      </c>
      <c r="F9" s="5" t="s">
        <v>11</v>
      </c>
      <c r="G9" s="83">
        <v>13</v>
      </c>
      <c r="H9" s="84">
        <v>0</v>
      </c>
      <c r="I9" s="85">
        <v>1796656</v>
      </c>
      <c r="J9" s="86">
        <v>1</v>
      </c>
      <c r="K9" s="87">
        <v>2</v>
      </c>
      <c r="L9" s="89">
        <v>547958</v>
      </c>
      <c r="M9" s="90">
        <v>0.30499999999999999</v>
      </c>
      <c r="N9" s="91" t="s">
        <v>3311</v>
      </c>
      <c r="O9" s="91" t="s">
        <v>3312</v>
      </c>
      <c r="P9" s="91" t="s">
        <v>956</v>
      </c>
      <c r="Q9" s="85">
        <v>1162323</v>
      </c>
      <c r="R9" s="85">
        <v>614365</v>
      </c>
      <c r="S9" s="92" t="s">
        <v>3313</v>
      </c>
    </row>
    <row r="10" spans="4:19" ht="15" thickBot="1" x14ac:dyDescent="0.35">
      <c r="D10" t="s">
        <v>13</v>
      </c>
      <c r="F10" s="5" t="s">
        <v>12</v>
      </c>
      <c r="G10" s="83">
        <v>6</v>
      </c>
      <c r="H10" s="84">
        <v>0</v>
      </c>
      <c r="I10" s="85">
        <v>392242</v>
      </c>
      <c r="J10" s="86">
        <v>1</v>
      </c>
      <c r="K10" s="87">
        <v>2</v>
      </c>
      <c r="L10" s="89">
        <v>120741</v>
      </c>
      <c r="M10" s="90">
        <v>0.30780000000000002</v>
      </c>
      <c r="N10" s="91" t="s">
        <v>3314</v>
      </c>
      <c r="O10" s="91" t="s">
        <v>3294</v>
      </c>
      <c r="P10" s="91" t="s">
        <v>727</v>
      </c>
      <c r="Q10" s="85">
        <v>253872</v>
      </c>
      <c r="R10" s="85">
        <v>133131</v>
      </c>
      <c r="S10" s="92" t="s">
        <v>3315</v>
      </c>
    </row>
    <row r="11" spans="4:19" ht="15" thickBot="1" x14ac:dyDescent="0.35">
      <c r="D11" t="s">
        <v>14</v>
      </c>
      <c r="F11" s="5" t="s">
        <v>13</v>
      </c>
      <c r="G11" s="83">
        <v>7</v>
      </c>
      <c r="H11" s="84">
        <v>0</v>
      </c>
      <c r="I11" s="85">
        <v>553124</v>
      </c>
      <c r="J11" s="86">
        <v>1</v>
      </c>
      <c r="K11" s="87">
        <v>2</v>
      </c>
      <c r="L11" s="89">
        <v>44556</v>
      </c>
      <c r="M11" s="90">
        <v>8.0600000000000005E-2</v>
      </c>
      <c r="N11" s="91" t="s">
        <v>2802</v>
      </c>
      <c r="O11" s="91" t="s">
        <v>1934</v>
      </c>
      <c r="P11" s="91" t="s">
        <v>1161</v>
      </c>
      <c r="Q11" s="85">
        <v>296641</v>
      </c>
      <c r="R11" s="85">
        <v>252085</v>
      </c>
      <c r="S11" s="92" t="s">
        <v>3316</v>
      </c>
    </row>
    <row r="12" spans="4:19" ht="15" thickBot="1" x14ac:dyDescent="0.35">
      <c r="D12" t="s">
        <v>15</v>
      </c>
      <c r="F12" s="5" t="s">
        <v>14</v>
      </c>
      <c r="G12" s="83">
        <v>3</v>
      </c>
      <c r="H12" s="84">
        <v>0</v>
      </c>
      <c r="I12" s="85">
        <v>105891</v>
      </c>
      <c r="J12" s="86">
        <v>1</v>
      </c>
      <c r="K12" s="87">
        <v>2</v>
      </c>
      <c r="L12" s="89">
        <v>32217</v>
      </c>
      <c r="M12" s="90">
        <v>0.30420000000000003</v>
      </c>
      <c r="N12" s="91" t="s">
        <v>3317</v>
      </c>
      <c r="O12" s="91" t="s">
        <v>3318</v>
      </c>
      <c r="P12" s="91" t="s">
        <v>2246</v>
      </c>
      <c r="Q12" s="85">
        <v>68860</v>
      </c>
      <c r="R12" s="85">
        <v>36643</v>
      </c>
      <c r="S12" s="92" t="s">
        <v>3319</v>
      </c>
    </row>
    <row r="13" spans="4:19" ht="15" thickBot="1" x14ac:dyDescent="0.35">
      <c r="D13" t="s">
        <v>16</v>
      </c>
      <c r="F13" s="5"/>
      <c r="G13" s="83"/>
      <c r="H13" s="84"/>
      <c r="I13" s="85"/>
      <c r="J13" s="86"/>
      <c r="K13" s="87"/>
      <c r="L13" s="89"/>
      <c r="M13" s="90"/>
      <c r="N13" s="91"/>
      <c r="O13" s="91"/>
      <c r="P13" s="91"/>
      <c r="Q13" s="85"/>
      <c r="R13" s="85"/>
      <c r="S13" s="92"/>
    </row>
    <row r="14" spans="4:19" ht="15" thickBot="1" x14ac:dyDescent="0.35">
      <c r="D14" t="s">
        <v>17</v>
      </c>
      <c r="F14" s="5" t="s">
        <v>16</v>
      </c>
      <c r="G14" s="83">
        <v>6</v>
      </c>
      <c r="H14" s="84">
        <v>0</v>
      </c>
      <c r="I14" s="85">
        <v>253674</v>
      </c>
      <c r="J14" s="86">
        <v>1</v>
      </c>
      <c r="K14" s="87">
        <v>2</v>
      </c>
      <c r="L14" s="89">
        <v>42404</v>
      </c>
      <c r="M14" s="90">
        <v>0.16719999999999999</v>
      </c>
      <c r="N14" s="91" t="s">
        <v>1160</v>
      </c>
      <c r="O14" s="91" t="s">
        <v>3320</v>
      </c>
      <c r="P14" s="91" t="s">
        <v>1431</v>
      </c>
      <c r="Q14" s="85">
        <v>144168</v>
      </c>
      <c r="R14" s="85">
        <v>101764</v>
      </c>
      <c r="S14" s="92" t="s">
        <v>3321</v>
      </c>
    </row>
    <row r="15" spans="4:19" ht="15" thickBot="1" x14ac:dyDescent="0.35">
      <c r="D15" t="s">
        <v>18</v>
      </c>
      <c r="F15" s="5" t="s">
        <v>17</v>
      </c>
      <c r="G15" s="84">
        <v>0</v>
      </c>
      <c r="H15" s="93">
        <v>14</v>
      </c>
      <c r="I15" s="85">
        <v>229158</v>
      </c>
      <c r="J15" s="87">
        <v>2</v>
      </c>
      <c r="K15" s="94">
        <v>1</v>
      </c>
      <c r="L15" s="95">
        <v>30234</v>
      </c>
      <c r="M15" s="96">
        <v>0.13189999999999999</v>
      </c>
      <c r="N15" s="91" t="s">
        <v>1381</v>
      </c>
      <c r="O15" s="91" t="s">
        <v>2456</v>
      </c>
      <c r="P15" s="91" t="s">
        <v>2282</v>
      </c>
      <c r="Q15" s="85">
        <v>99368</v>
      </c>
      <c r="R15" s="85">
        <v>129602</v>
      </c>
      <c r="S15" s="92" t="s">
        <v>3322</v>
      </c>
    </row>
    <row r="16" spans="4:19" ht="15" thickBot="1" x14ac:dyDescent="0.35">
      <c r="D16" t="s">
        <v>19</v>
      </c>
      <c r="F16" s="5"/>
      <c r="G16" s="84"/>
      <c r="H16" s="93"/>
      <c r="I16" s="85"/>
      <c r="J16" s="87"/>
      <c r="K16" s="94"/>
      <c r="L16" s="95"/>
      <c r="M16" s="96"/>
      <c r="N16" s="91"/>
      <c r="O16" s="91"/>
      <c r="P16" s="91"/>
      <c r="Q16" s="85"/>
      <c r="R16" s="85"/>
      <c r="S16" s="92"/>
    </row>
    <row r="17" spans="4:19" ht="15" thickBot="1" x14ac:dyDescent="0.35">
      <c r="D17" t="s">
        <v>20</v>
      </c>
      <c r="F17" s="5" t="s">
        <v>19</v>
      </c>
      <c r="G17" s="83">
        <v>4</v>
      </c>
      <c r="H17" s="84">
        <v>0</v>
      </c>
      <c r="I17" s="85">
        <v>151541</v>
      </c>
      <c r="J17" s="86">
        <v>1</v>
      </c>
      <c r="K17" s="87">
        <v>2</v>
      </c>
      <c r="L17" s="89">
        <v>44396</v>
      </c>
      <c r="M17" s="90">
        <v>0.29299999999999998</v>
      </c>
      <c r="N17" s="91" t="s">
        <v>3323</v>
      </c>
      <c r="O17" s="91" t="s">
        <v>1896</v>
      </c>
      <c r="P17" s="91" t="s">
        <v>953</v>
      </c>
      <c r="Q17" s="85">
        <v>97322</v>
      </c>
      <c r="R17" s="85">
        <v>52926</v>
      </c>
      <c r="S17" s="92" t="s">
        <v>3324</v>
      </c>
    </row>
    <row r="18" spans="4:19" ht="15" thickBot="1" x14ac:dyDescent="0.35">
      <c r="D18" t="s">
        <v>21</v>
      </c>
      <c r="F18" s="5" t="s">
        <v>20</v>
      </c>
      <c r="G18" s="83">
        <v>29</v>
      </c>
      <c r="H18" s="84">
        <v>0</v>
      </c>
      <c r="I18" s="85">
        <v>3107489</v>
      </c>
      <c r="J18" s="86">
        <v>1</v>
      </c>
      <c r="K18" s="87">
        <v>2</v>
      </c>
      <c r="L18" s="89">
        <v>455324</v>
      </c>
      <c r="M18" s="90">
        <v>0.14649999999999999</v>
      </c>
      <c r="N18" s="91" t="s">
        <v>3325</v>
      </c>
      <c r="O18" s="91" t="s">
        <v>3326</v>
      </c>
      <c r="P18" s="91" t="s">
        <v>897</v>
      </c>
      <c r="Q18" s="85">
        <v>1769141</v>
      </c>
      <c r="R18" s="85">
        <v>1313817</v>
      </c>
      <c r="S18" s="92" t="s">
        <v>3327</v>
      </c>
    </row>
    <row r="19" spans="4:19" ht="15" thickBot="1" x14ac:dyDescent="0.35">
      <c r="D19" t="s">
        <v>22</v>
      </c>
      <c r="F19" s="5" t="s">
        <v>21</v>
      </c>
      <c r="G19" s="83">
        <v>15</v>
      </c>
      <c r="H19" s="84">
        <v>0</v>
      </c>
      <c r="I19" s="85">
        <v>1421314</v>
      </c>
      <c r="J19" s="86">
        <v>1</v>
      </c>
      <c r="K19" s="87">
        <v>2</v>
      </c>
      <c r="L19" s="89">
        <v>285599</v>
      </c>
      <c r="M19" s="90">
        <v>0.2009</v>
      </c>
      <c r="N19" s="91" t="s">
        <v>3328</v>
      </c>
      <c r="O19" s="91" t="s">
        <v>3329</v>
      </c>
      <c r="P19" s="91" t="s">
        <v>884</v>
      </c>
      <c r="Q19" s="85">
        <v>848290</v>
      </c>
      <c r="R19" s="85">
        <v>562691</v>
      </c>
      <c r="S19" s="92" t="s">
        <v>3330</v>
      </c>
    </row>
    <row r="20" spans="4:19" ht="15" thickBot="1" x14ac:dyDescent="0.35">
      <c r="D20" t="s">
        <v>23</v>
      </c>
      <c r="F20" s="5" t="s">
        <v>22</v>
      </c>
      <c r="G20" s="83">
        <v>13</v>
      </c>
      <c r="H20" s="84">
        <v>0</v>
      </c>
      <c r="I20" s="85">
        <v>1009489</v>
      </c>
      <c r="J20" s="86">
        <v>1</v>
      </c>
      <c r="K20" s="87">
        <v>2</v>
      </c>
      <c r="L20" s="89">
        <v>244259</v>
      </c>
      <c r="M20" s="90">
        <v>0.24199999999999999</v>
      </c>
      <c r="N20" s="91" t="s">
        <v>218</v>
      </c>
      <c r="O20" s="91" t="s">
        <v>3331</v>
      </c>
      <c r="P20" s="91" t="s">
        <v>978</v>
      </c>
      <c r="Q20" s="85">
        <v>623570</v>
      </c>
      <c r="R20" s="85">
        <v>379311</v>
      </c>
      <c r="S20" s="92" t="s">
        <v>3332</v>
      </c>
    </row>
    <row r="21" spans="4:19" ht="15" thickBot="1" x14ac:dyDescent="0.35">
      <c r="D21" t="s">
        <v>24</v>
      </c>
      <c r="F21" s="5" t="s">
        <v>23</v>
      </c>
      <c r="G21" s="83">
        <v>10</v>
      </c>
      <c r="H21" s="84">
        <v>0</v>
      </c>
      <c r="I21" s="85">
        <v>713200</v>
      </c>
      <c r="J21" s="86">
        <v>1</v>
      </c>
      <c r="K21" s="87">
        <v>2</v>
      </c>
      <c r="L21" s="89">
        <v>320669</v>
      </c>
      <c r="M21" s="90">
        <v>0.4496</v>
      </c>
      <c r="N21" s="91" t="s">
        <v>3333</v>
      </c>
      <c r="O21" s="91" t="s">
        <v>3334</v>
      </c>
      <c r="P21" s="91" t="s">
        <v>859</v>
      </c>
      <c r="Q21" s="85">
        <v>513672</v>
      </c>
      <c r="R21" s="85">
        <v>193003</v>
      </c>
      <c r="S21" s="92" t="s">
        <v>3335</v>
      </c>
    </row>
    <row r="22" spans="4:19" ht="15" thickBot="1" x14ac:dyDescent="0.35">
      <c r="D22" t="s">
        <v>25</v>
      </c>
      <c r="F22" s="5" t="s">
        <v>24</v>
      </c>
      <c r="G22" s="83">
        <v>13</v>
      </c>
      <c r="H22" s="84">
        <v>0</v>
      </c>
      <c r="I22" s="85">
        <v>941274</v>
      </c>
      <c r="J22" s="86">
        <v>1</v>
      </c>
      <c r="K22" s="87">
        <v>2</v>
      </c>
      <c r="L22" s="89">
        <v>177664</v>
      </c>
      <c r="M22" s="90">
        <v>0.18870000000000001</v>
      </c>
      <c r="N22" s="91" t="s">
        <v>3336</v>
      </c>
      <c r="O22" s="91" t="s">
        <v>2070</v>
      </c>
      <c r="P22" s="91" t="s">
        <v>3049</v>
      </c>
      <c r="Q22" s="85">
        <v>558734</v>
      </c>
      <c r="R22" s="85">
        <v>381070</v>
      </c>
      <c r="S22" s="92" t="s">
        <v>3337</v>
      </c>
    </row>
    <row r="23" spans="4:19" ht="15" thickBot="1" x14ac:dyDescent="0.35">
      <c r="D23" t="s">
        <v>26</v>
      </c>
      <c r="F23" s="5" t="s">
        <v>25</v>
      </c>
      <c r="G23" s="84">
        <v>0</v>
      </c>
      <c r="H23" s="93">
        <v>10</v>
      </c>
      <c r="I23" s="85">
        <v>215833</v>
      </c>
      <c r="J23" s="87">
        <v>2</v>
      </c>
      <c r="K23" s="94">
        <v>1</v>
      </c>
      <c r="L23" s="95">
        <v>113495</v>
      </c>
      <c r="M23" s="96">
        <v>0.52580000000000005</v>
      </c>
      <c r="N23" s="91" t="s">
        <v>3338</v>
      </c>
      <c r="O23" s="91" t="s">
        <v>3339</v>
      </c>
      <c r="P23" s="91" t="s">
        <v>2213</v>
      </c>
      <c r="Q23" s="85">
        <v>51160</v>
      </c>
      <c r="R23" s="85">
        <v>164655</v>
      </c>
      <c r="S23" s="92" t="s">
        <v>3340</v>
      </c>
    </row>
    <row r="24" spans="4:19" ht="15" thickBot="1" x14ac:dyDescent="0.35">
      <c r="D24" t="s">
        <v>27</v>
      </c>
      <c r="F24" s="5" t="s">
        <v>26</v>
      </c>
      <c r="G24" s="83">
        <v>6</v>
      </c>
      <c r="H24" s="84">
        <v>0</v>
      </c>
      <c r="I24" s="85">
        <v>262171</v>
      </c>
      <c r="J24" s="86">
        <v>1</v>
      </c>
      <c r="K24" s="87">
        <v>2</v>
      </c>
      <c r="L24" s="89">
        <v>98744</v>
      </c>
      <c r="M24" s="90">
        <v>0.37659999999999999</v>
      </c>
      <c r="N24" s="91" t="s">
        <v>3341</v>
      </c>
      <c r="O24" s="91" t="s">
        <v>3342</v>
      </c>
      <c r="P24" s="91" t="s">
        <v>1282</v>
      </c>
      <c r="Q24" s="85">
        <v>179923</v>
      </c>
      <c r="R24" s="85">
        <v>81179</v>
      </c>
      <c r="S24" s="92" t="s">
        <v>3343</v>
      </c>
    </row>
    <row r="25" spans="4:19" ht="15" thickBot="1" x14ac:dyDescent="0.35">
      <c r="D25" t="s">
        <v>28</v>
      </c>
      <c r="F25" s="5" t="s">
        <v>27</v>
      </c>
      <c r="G25" s="83">
        <v>8</v>
      </c>
      <c r="H25" s="84">
        <v>0</v>
      </c>
      <c r="I25" s="85">
        <v>528348</v>
      </c>
      <c r="J25" s="86">
        <v>1</v>
      </c>
      <c r="K25" s="87">
        <v>2</v>
      </c>
      <c r="L25" s="89">
        <v>77853</v>
      </c>
      <c r="M25" s="90">
        <v>0.1474</v>
      </c>
      <c r="N25" s="91" t="s">
        <v>2945</v>
      </c>
      <c r="O25" s="91" t="s">
        <v>2134</v>
      </c>
      <c r="P25" s="91" t="s">
        <v>1168</v>
      </c>
      <c r="Q25" s="85">
        <v>301479</v>
      </c>
      <c r="R25" s="85">
        <v>223626</v>
      </c>
      <c r="S25" s="92" t="s">
        <v>3344</v>
      </c>
    </row>
    <row r="26" spans="4:19" ht="15" thickBot="1" x14ac:dyDescent="0.35">
      <c r="D26" t="s">
        <v>29</v>
      </c>
      <c r="F26" s="5" t="s">
        <v>28</v>
      </c>
      <c r="G26" s="84">
        <v>0</v>
      </c>
      <c r="H26" s="93">
        <v>18</v>
      </c>
      <c r="I26" s="85">
        <v>1577823</v>
      </c>
      <c r="J26" s="87">
        <v>2</v>
      </c>
      <c r="K26" s="94">
        <v>1</v>
      </c>
      <c r="L26" s="95">
        <v>17192</v>
      </c>
      <c r="M26" s="96">
        <v>1.09E-2</v>
      </c>
      <c r="N26" s="91" t="s">
        <v>3345</v>
      </c>
      <c r="O26" s="91" t="s">
        <v>948</v>
      </c>
      <c r="P26" s="91" t="s">
        <v>934</v>
      </c>
      <c r="Q26" s="85">
        <v>775566</v>
      </c>
      <c r="R26" s="85">
        <v>792758</v>
      </c>
      <c r="S26" s="92" t="s">
        <v>3346</v>
      </c>
    </row>
    <row r="27" spans="4:19" ht="15" thickBot="1" x14ac:dyDescent="0.35">
      <c r="D27" t="s">
        <v>30</v>
      </c>
      <c r="F27" s="5" t="s">
        <v>29</v>
      </c>
      <c r="G27" s="83">
        <v>15</v>
      </c>
      <c r="H27" s="84">
        <v>0</v>
      </c>
      <c r="I27" s="85">
        <v>1372082</v>
      </c>
      <c r="J27" s="86">
        <v>1</v>
      </c>
      <c r="K27" s="87">
        <v>2</v>
      </c>
      <c r="L27" s="89">
        <v>568634</v>
      </c>
      <c r="M27" s="90">
        <v>0.41439999999999999</v>
      </c>
      <c r="N27" s="91" t="s">
        <v>3347</v>
      </c>
      <c r="O27" s="91" t="s">
        <v>3348</v>
      </c>
      <c r="P27" s="91" t="s">
        <v>1656</v>
      </c>
      <c r="Q27" s="85">
        <v>965396</v>
      </c>
      <c r="R27" s="85">
        <v>396762</v>
      </c>
      <c r="S27" s="92" t="s">
        <v>3349</v>
      </c>
    </row>
    <row r="28" spans="4:19" ht="15" thickBot="1" x14ac:dyDescent="0.35">
      <c r="D28" t="s">
        <v>31</v>
      </c>
      <c r="F28" s="5" t="s">
        <v>30</v>
      </c>
      <c r="G28" s="83">
        <v>12</v>
      </c>
      <c r="H28" s="84">
        <v>0</v>
      </c>
      <c r="I28" s="85">
        <v>970976</v>
      </c>
      <c r="J28" s="86">
        <v>1</v>
      </c>
      <c r="K28" s="87">
        <v>2</v>
      </c>
      <c r="L28" s="89">
        <v>164526</v>
      </c>
      <c r="M28" s="90">
        <v>0.1694</v>
      </c>
      <c r="N28" s="91" t="s">
        <v>3350</v>
      </c>
      <c r="O28" s="91" t="s">
        <v>2994</v>
      </c>
      <c r="P28" s="91" t="s">
        <v>60</v>
      </c>
      <c r="Q28" s="85">
        <v>560977</v>
      </c>
      <c r="R28" s="85">
        <v>396451</v>
      </c>
      <c r="S28" s="92" t="s">
        <v>3351</v>
      </c>
    </row>
    <row r="29" spans="4:19" ht="15" thickBot="1" x14ac:dyDescent="0.35">
      <c r="D29" t="s">
        <v>32</v>
      </c>
      <c r="F29" s="5" t="s">
        <v>31</v>
      </c>
      <c r="G29" s="84">
        <v>0</v>
      </c>
      <c r="H29" s="93">
        <v>10</v>
      </c>
      <c r="I29" s="85">
        <v>151692</v>
      </c>
      <c r="J29" s="87">
        <v>2</v>
      </c>
      <c r="K29" s="94">
        <v>1</v>
      </c>
      <c r="L29" s="95">
        <v>97386</v>
      </c>
      <c r="M29" s="96">
        <v>0.64200000000000002</v>
      </c>
      <c r="N29" s="91" t="s">
        <v>3352</v>
      </c>
      <c r="O29" s="91" t="s">
        <v>3353</v>
      </c>
      <c r="P29" s="91" t="s">
        <v>423</v>
      </c>
      <c r="Q29" s="85">
        <v>27153</v>
      </c>
      <c r="R29" s="85">
        <v>124539</v>
      </c>
      <c r="S29" s="92" t="s">
        <v>424</v>
      </c>
    </row>
    <row r="30" spans="4:19" ht="15" thickBot="1" x14ac:dyDescent="0.35">
      <c r="D30" t="s">
        <v>33</v>
      </c>
      <c r="F30" s="5" t="s">
        <v>32</v>
      </c>
      <c r="G30" s="83">
        <v>18</v>
      </c>
      <c r="H30" s="84">
        <v>0</v>
      </c>
      <c r="I30" s="85">
        <v>1500721</v>
      </c>
      <c r="J30" s="86">
        <v>1</v>
      </c>
      <c r="K30" s="87">
        <v>2</v>
      </c>
      <c r="L30" s="89">
        <v>171518</v>
      </c>
      <c r="M30" s="90">
        <v>0.1143</v>
      </c>
      <c r="N30" s="91" t="s">
        <v>838</v>
      </c>
      <c r="O30" s="91" t="s">
        <v>803</v>
      </c>
      <c r="P30" s="91" t="s">
        <v>2234</v>
      </c>
      <c r="Q30" s="85">
        <v>834080</v>
      </c>
      <c r="R30" s="85">
        <v>662562</v>
      </c>
      <c r="S30" s="92" t="s">
        <v>3354</v>
      </c>
    </row>
    <row r="31" spans="4:19" ht="15" thickBot="1" x14ac:dyDescent="0.35">
      <c r="D31" t="s">
        <v>34</v>
      </c>
      <c r="F31" s="5" t="s">
        <v>33</v>
      </c>
      <c r="G31" s="83">
        <v>4</v>
      </c>
      <c r="H31" s="84">
        <v>0</v>
      </c>
      <c r="I31" s="85">
        <v>194108</v>
      </c>
      <c r="J31" s="86">
        <v>1</v>
      </c>
      <c r="K31" s="87">
        <v>2</v>
      </c>
      <c r="L31" s="89">
        <v>34722</v>
      </c>
      <c r="M31" s="90">
        <v>0.1789</v>
      </c>
      <c r="N31" s="91" t="s">
        <v>3355</v>
      </c>
      <c r="O31" s="91" t="s">
        <v>2070</v>
      </c>
      <c r="P31" s="91" t="s">
        <v>863</v>
      </c>
      <c r="Q31" s="85">
        <v>113300</v>
      </c>
      <c r="R31" s="85">
        <v>78578</v>
      </c>
      <c r="S31" s="92" t="s">
        <v>1540</v>
      </c>
    </row>
    <row r="32" spans="4:19" ht="15" thickBot="1" x14ac:dyDescent="0.35">
      <c r="D32" t="s">
        <v>35</v>
      </c>
      <c r="F32" s="5" t="s">
        <v>34</v>
      </c>
      <c r="G32" s="83">
        <v>8</v>
      </c>
      <c r="H32" s="84">
        <v>0</v>
      </c>
      <c r="I32" s="85">
        <v>547144</v>
      </c>
      <c r="J32" s="86">
        <v>1</v>
      </c>
      <c r="K32" s="87">
        <v>2</v>
      </c>
      <c r="L32" s="89">
        <v>147786</v>
      </c>
      <c r="M32" s="90">
        <v>0.27010000000000001</v>
      </c>
      <c r="N32" s="91" t="s">
        <v>3356</v>
      </c>
      <c r="O32" s="91" t="s">
        <v>3357</v>
      </c>
      <c r="P32" s="91" t="s">
        <v>1067</v>
      </c>
      <c r="Q32" s="85">
        <v>345745</v>
      </c>
      <c r="R32" s="85">
        <v>197959</v>
      </c>
      <c r="S32" s="92" t="s">
        <v>3358</v>
      </c>
    </row>
    <row r="33" spans="4:19" ht="15" thickBot="1" x14ac:dyDescent="0.35">
      <c r="D33" t="s">
        <v>36</v>
      </c>
      <c r="F33" s="5" t="s">
        <v>35</v>
      </c>
      <c r="G33" s="83">
        <v>3</v>
      </c>
      <c r="H33" s="84">
        <v>0</v>
      </c>
      <c r="I33" s="85">
        <v>32417</v>
      </c>
      <c r="J33" s="86">
        <v>1</v>
      </c>
      <c r="K33" s="87">
        <v>2</v>
      </c>
      <c r="L33" s="89">
        <v>4237</v>
      </c>
      <c r="M33" s="90">
        <v>0.13070000000000001</v>
      </c>
      <c r="N33" s="91" t="s">
        <v>3359</v>
      </c>
      <c r="O33" s="91" t="s">
        <v>3360</v>
      </c>
      <c r="P33" s="91" t="s">
        <v>423</v>
      </c>
      <c r="Q33" s="85">
        <v>18327</v>
      </c>
      <c r="R33" s="85">
        <v>14090</v>
      </c>
      <c r="S33" s="92" t="s">
        <v>424</v>
      </c>
    </row>
    <row r="34" spans="4:19" ht="15" thickBot="1" x14ac:dyDescent="0.35">
      <c r="D34" t="s">
        <v>37</v>
      </c>
      <c r="F34" s="5" t="s">
        <v>36</v>
      </c>
      <c r="G34" s="83">
        <v>4</v>
      </c>
      <c r="H34" s="84">
        <v>0</v>
      </c>
      <c r="I34" s="85">
        <v>196757</v>
      </c>
      <c r="J34" s="86">
        <v>1</v>
      </c>
      <c r="K34" s="87">
        <v>2</v>
      </c>
      <c r="L34" s="89">
        <v>34689</v>
      </c>
      <c r="M34" s="90">
        <v>0.17630000000000001</v>
      </c>
      <c r="N34" s="91" t="s">
        <v>2552</v>
      </c>
      <c r="O34" s="91" t="s">
        <v>3361</v>
      </c>
      <c r="P34" s="91" t="s">
        <v>1350</v>
      </c>
      <c r="Q34" s="85">
        <v>115404</v>
      </c>
      <c r="R34" s="85">
        <v>80715</v>
      </c>
      <c r="S34" s="92" t="s">
        <v>3362</v>
      </c>
    </row>
    <row r="35" spans="4:19" ht="15" thickBot="1" x14ac:dyDescent="0.35">
      <c r="D35" t="s">
        <v>38</v>
      </c>
      <c r="F35" s="5" t="s">
        <v>37</v>
      </c>
      <c r="G35" s="83">
        <v>14</v>
      </c>
      <c r="H35" s="84">
        <v>0</v>
      </c>
      <c r="I35" s="85">
        <v>1549381</v>
      </c>
      <c r="J35" s="86">
        <v>1</v>
      </c>
      <c r="K35" s="87">
        <v>2</v>
      </c>
      <c r="L35" s="89">
        <v>309533</v>
      </c>
      <c r="M35" s="90">
        <v>0.19980000000000001</v>
      </c>
      <c r="N35" s="91" t="s">
        <v>3363</v>
      </c>
      <c r="O35" s="91" t="s">
        <v>1585</v>
      </c>
      <c r="P35" s="91" t="s">
        <v>1257</v>
      </c>
      <c r="Q35" s="85">
        <v>926050</v>
      </c>
      <c r="R35" s="85">
        <v>616517</v>
      </c>
      <c r="S35" s="92" t="s">
        <v>3364</v>
      </c>
    </row>
    <row r="36" spans="4:19" ht="15" thickBot="1" x14ac:dyDescent="0.35">
      <c r="D36" t="s">
        <v>39</v>
      </c>
      <c r="F36" s="5" t="s">
        <v>38</v>
      </c>
      <c r="G36" s="83">
        <v>3</v>
      </c>
      <c r="H36" s="84">
        <v>0</v>
      </c>
      <c r="I36" s="85">
        <v>118014</v>
      </c>
      <c r="J36" s="86">
        <v>1</v>
      </c>
      <c r="K36" s="87">
        <v>2</v>
      </c>
      <c r="L36" s="89">
        <v>21434</v>
      </c>
      <c r="M36" s="90">
        <v>0.18160000000000001</v>
      </c>
      <c r="N36" s="91" t="s">
        <v>3365</v>
      </c>
      <c r="O36" s="91" t="s">
        <v>3366</v>
      </c>
      <c r="P36" s="91" t="s">
        <v>1897</v>
      </c>
      <c r="Q36" s="85">
        <v>69645</v>
      </c>
      <c r="R36" s="85">
        <v>48211</v>
      </c>
      <c r="S36" s="92" t="s">
        <v>2528</v>
      </c>
    </row>
    <row r="37" spans="4:19" ht="15" thickBot="1" x14ac:dyDescent="0.35">
      <c r="D37" t="s">
        <v>40</v>
      </c>
      <c r="F37" s="5" t="s">
        <v>39</v>
      </c>
      <c r="G37" s="83">
        <v>45</v>
      </c>
      <c r="H37" s="84">
        <v>0</v>
      </c>
      <c r="I37" s="85">
        <v>4405626</v>
      </c>
      <c r="J37" s="86">
        <v>1</v>
      </c>
      <c r="K37" s="87">
        <v>2</v>
      </c>
      <c r="L37" s="89">
        <v>103481</v>
      </c>
      <c r="M37" s="90">
        <v>2.35E-2</v>
      </c>
      <c r="N37" s="91" t="s">
        <v>3367</v>
      </c>
      <c r="O37" s="91" t="s">
        <v>3368</v>
      </c>
      <c r="P37" s="91" t="s">
        <v>1716</v>
      </c>
      <c r="Q37" s="85">
        <v>2193344</v>
      </c>
      <c r="R37" s="85">
        <v>2089863</v>
      </c>
      <c r="S37" s="92" t="s">
        <v>3369</v>
      </c>
    </row>
    <row r="38" spans="4:19" ht="15" thickBot="1" x14ac:dyDescent="0.35">
      <c r="D38" t="s">
        <v>41</v>
      </c>
      <c r="F38" s="5" t="s">
        <v>40</v>
      </c>
      <c r="G38" s="83">
        <v>12</v>
      </c>
      <c r="H38" s="84">
        <v>0</v>
      </c>
      <c r="I38" s="85">
        <v>635150</v>
      </c>
      <c r="J38" s="86">
        <v>1</v>
      </c>
      <c r="K38" s="87">
        <v>2</v>
      </c>
      <c r="L38" s="89">
        <v>62696</v>
      </c>
      <c r="M38" s="90">
        <v>9.8699999999999996E-2</v>
      </c>
      <c r="N38" s="91" t="s">
        <v>440</v>
      </c>
      <c r="O38" s="91" t="s">
        <v>2372</v>
      </c>
      <c r="P38" s="91" t="s">
        <v>423</v>
      </c>
      <c r="Q38" s="85">
        <v>348923</v>
      </c>
      <c r="R38" s="85">
        <v>286227</v>
      </c>
      <c r="S38" s="92" t="s">
        <v>424</v>
      </c>
    </row>
    <row r="39" spans="4:19" ht="15" thickBot="1" x14ac:dyDescent="0.35">
      <c r="D39" t="s">
        <v>42</v>
      </c>
      <c r="F39" s="5" t="s">
        <v>41</v>
      </c>
      <c r="G39" s="83">
        <v>5</v>
      </c>
      <c r="H39" s="84">
        <v>0</v>
      </c>
      <c r="I39" s="85">
        <v>239867</v>
      </c>
      <c r="J39" s="86">
        <v>1</v>
      </c>
      <c r="K39" s="87">
        <v>2</v>
      </c>
      <c r="L39" s="89">
        <v>24793</v>
      </c>
      <c r="M39" s="90">
        <v>0.10340000000000001</v>
      </c>
      <c r="N39" s="91" t="s">
        <v>495</v>
      </c>
      <c r="O39" s="91" t="s">
        <v>3370</v>
      </c>
      <c r="P39" s="91" t="s">
        <v>1010</v>
      </c>
      <c r="Q39" s="85">
        <v>131441</v>
      </c>
      <c r="R39" s="85">
        <v>106648</v>
      </c>
      <c r="S39" s="92" t="s">
        <v>3371</v>
      </c>
    </row>
    <row r="40" spans="4:19" ht="15" thickBot="1" x14ac:dyDescent="0.35">
      <c r="D40" t="s">
        <v>43</v>
      </c>
      <c r="F40" s="5" t="s">
        <v>42</v>
      </c>
      <c r="G40" s="83">
        <v>24</v>
      </c>
      <c r="H40" s="84">
        <v>0</v>
      </c>
      <c r="I40" s="85">
        <v>2508346</v>
      </c>
      <c r="J40" s="86">
        <v>1</v>
      </c>
      <c r="K40" s="87">
        <v>2</v>
      </c>
      <c r="L40" s="89">
        <v>763336</v>
      </c>
      <c r="M40" s="90">
        <v>0.30430000000000001</v>
      </c>
      <c r="N40" s="91" t="s">
        <v>3372</v>
      </c>
      <c r="O40" s="91" t="s">
        <v>3373</v>
      </c>
      <c r="P40" s="91" t="s">
        <v>2276</v>
      </c>
      <c r="Q40" s="85">
        <v>1627546</v>
      </c>
      <c r="R40" s="85">
        <v>864210</v>
      </c>
      <c r="S40" s="92" t="s">
        <v>3374</v>
      </c>
    </row>
    <row r="41" spans="4:19" ht="15" thickBot="1" x14ac:dyDescent="0.35">
      <c r="D41" t="s">
        <v>44</v>
      </c>
      <c r="F41" s="5" t="s">
        <v>43</v>
      </c>
      <c r="G41" s="83">
        <v>10</v>
      </c>
      <c r="H41" s="84">
        <v>0</v>
      </c>
      <c r="I41" s="85">
        <v>618427</v>
      </c>
      <c r="J41" s="86">
        <v>1</v>
      </c>
      <c r="K41" s="87">
        <v>2</v>
      </c>
      <c r="L41" s="89">
        <v>174872</v>
      </c>
      <c r="M41" s="90">
        <v>0.2828</v>
      </c>
      <c r="N41" s="91" t="s">
        <v>2422</v>
      </c>
      <c r="O41" s="91" t="s">
        <v>2658</v>
      </c>
      <c r="P41" s="91" t="s">
        <v>1071</v>
      </c>
      <c r="Q41" s="85">
        <v>394046</v>
      </c>
      <c r="R41" s="85">
        <v>219174</v>
      </c>
      <c r="S41" s="92" t="s">
        <v>3375</v>
      </c>
    </row>
    <row r="42" spans="4:19" ht="15" thickBot="1" x14ac:dyDescent="0.35">
      <c r="D42" t="s">
        <v>45</v>
      </c>
      <c r="F42" s="5" t="s">
        <v>44</v>
      </c>
      <c r="G42" s="83">
        <v>5</v>
      </c>
      <c r="H42" s="84">
        <v>0</v>
      </c>
      <c r="I42" s="85">
        <v>319942</v>
      </c>
      <c r="J42" s="86">
        <v>1</v>
      </c>
      <c r="K42" s="87">
        <v>2</v>
      </c>
      <c r="L42" s="89">
        <v>96118</v>
      </c>
      <c r="M42" s="90">
        <v>0.3004</v>
      </c>
      <c r="N42" s="91" t="s">
        <v>3376</v>
      </c>
      <c r="O42" s="91" t="s">
        <v>3377</v>
      </c>
      <c r="P42" s="91" t="s">
        <v>146</v>
      </c>
      <c r="Q42" s="85">
        <v>205341</v>
      </c>
      <c r="R42" s="85">
        <v>109223</v>
      </c>
      <c r="S42" s="92" t="s">
        <v>3378</v>
      </c>
    </row>
    <row r="43" spans="4:19" ht="15" thickBot="1" x14ac:dyDescent="0.35">
      <c r="D43" t="s">
        <v>46</v>
      </c>
      <c r="F43" s="5" t="s">
        <v>45</v>
      </c>
      <c r="G43" s="83">
        <v>38</v>
      </c>
      <c r="H43" s="84">
        <v>0</v>
      </c>
      <c r="I43" s="85">
        <v>3150610</v>
      </c>
      <c r="J43" s="86">
        <v>1</v>
      </c>
      <c r="K43" s="87">
        <v>2</v>
      </c>
      <c r="L43" s="89">
        <v>987796</v>
      </c>
      <c r="M43" s="90">
        <v>0.3135</v>
      </c>
      <c r="N43" s="91" t="s">
        <v>3379</v>
      </c>
      <c r="O43" s="91" t="s">
        <v>3380</v>
      </c>
      <c r="P43" s="91" t="s">
        <v>949</v>
      </c>
      <c r="Q43" s="85">
        <v>2055382</v>
      </c>
      <c r="R43" s="85">
        <v>1067586</v>
      </c>
      <c r="S43" s="92" t="s">
        <v>3381</v>
      </c>
    </row>
    <row r="44" spans="4:19" ht="15" thickBot="1" x14ac:dyDescent="0.35">
      <c r="D44" t="s">
        <v>47</v>
      </c>
      <c r="F44" s="5" t="s">
        <v>46</v>
      </c>
      <c r="G44" s="84">
        <v>0</v>
      </c>
      <c r="H44" s="93">
        <v>5</v>
      </c>
      <c r="I44" s="85">
        <v>237194</v>
      </c>
      <c r="J44" s="87">
        <v>2</v>
      </c>
      <c r="K44" s="94">
        <v>1</v>
      </c>
      <c r="L44" s="95">
        <v>1451</v>
      </c>
      <c r="M44" s="96">
        <v>6.1000000000000004E-3</v>
      </c>
      <c r="N44" s="91" t="s">
        <v>2470</v>
      </c>
      <c r="O44" s="91" t="s">
        <v>3382</v>
      </c>
      <c r="P44" s="91" t="s">
        <v>1238</v>
      </c>
      <c r="Q44" s="85">
        <v>117522</v>
      </c>
      <c r="R44" s="85">
        <v>118973</v>
      </c>
      <c r="S44" s="92" t="s">
        <v>3383</v>
      </c>
    </row>
    <row r="45" spans="4:19" ht="15" thickBot="1" x14ac:dyDescent="0.35">
      <c r="D45" t="s">
        <v>48</v>
      </c>
      <c r="F45" s="5" t="s">
        <v>47</v>
      </c>
      <c r="G45" s="84">
        <v>0</v>
      </c>
      <c r="H45" s="93">
        <v>9</v>
      </c>
      <c r="I45" s="85">
        <v>68605</v>
      </c>
      <c r="J45" s="87">
        <v>2</v>
      </c>
      <c r="K45" s="94">
        <v>1</v>
      </c>
      <c r="L45" s="95">
        <v>56842</v>
      </c>
      <c r="M45" s="96">
        <v>0.82850000000000001</v>
      </c>
      <c r="N45" s="91" t="s">
        <v>3384</v>
      </c>
      <c r="O45" s="91" t="s">
        <v>3385</v>
      </c>
      <c r="P45" s="91" t="s">
        <v>2379</v>
      </c>
      <c r="Q45" s="85">
        <v>5858</v>
      </c>
      <c r="R45" s="85">
        <v>62700</v>
      </c>
      <c r="S45" s="92" t="s">
        <v>3386</v>
      </c>
    </row>
    <row r="46" spans="4:19" ht="15" thickBot="1" x14ac:dyDescent="0.35">
      <c r="D46" t="s">
        <v>49</v>
      </c>
      <c r="F46" s="5" t="s">
        <v>48</v>
      </c>
      <c r="G46" s="83">
        <v>5</v>
      </c>
      <c r="H46" s="84">
        <v>0</v>
      </c>
      <c r="I46" s="85">
        <v>261865</v>
      </c>
      <c r="J46" s="86">
        <v>1</v>
      </c>
      <c r="K46" s="87">
        <v>2</v>
      </c>
      <c r="L46" s="89">
        <v>54943</v>
      </c>
      <c r="M46" s="90">
        <v>0.20979999999999999</v>
      </c>
      <c r="N46" s="91" t="s">
        <v>3387</v>
      </c>
      <c r="O46" s="91" t="s">
        <v>1479</v>
      </c>
      <c r="P46" s="91" t="s">
        <v>1168</v>
      </c>
      <c r="Q46" s="85">
        <v>157603</v>
      </c>
      <c r="R46" s="85">
        <v>102660</v>
      </c>
      <c r="S46" s="92" t="s">
        <v>3388</v>
      </c>
    </row>
    <row r="47" spans="4:19" ht="15" thickBot="1" x14ac:dyDescent="0.35">
      <c r="D47" t="s">
        <v>50</v>
      </c>
      <c r="F47" s="5" t="s">
        <v>49</v>
      </c>
      <c r="G47" s="83">
        <v>12</v>
      </c>
      <c r="H47" s="84">
        <v>0</v>
      </c>
      <c r="I47" s="85">
        <v>363473</v>
      </c>
      <c r="J47" s="86">
        <v>1</v>
      </c>
      <c r="K47" s="87">
        <v>2</v>
      </c>
      <c r="L47" s="89">
        <v>28045</v>
      </c>
      <c r="M47" s="90">
        <v>7.7200000000000005E-2</v>
      </c>
      <c r="N47" s="91" t="s">
        <v>3389</v>
      </c>
      <c r="O47" s="91" t="s">
        <v>3390</v>
      </c>
      <c r="P47" s="91" t="s">
        <v>1339</v>
      </c>
      <c r="Q47" s="85">
        <v>195388</v>
      </c>
      <c r="R47" s="85">
        <v>167343</v>
      </c>
      <c r="S47" s="92" t="s">
        <v>2962</v>
      </c>
    </row>
    <row r="48" spans="4:19" ht="15" thickBot="1" x14ac:dyDescent="0.35">
      <c r="D48" t="s">
        <v>51</v>
      </c>
      <c r="F48" s="5" t="s">
        <v>50</v>
      </c>
      <c r="G48" s="83">
        <v>20</v>
      </c>
      <c r="H48" s="84">
        <v>0</v>
      </c>
      <c r="I48" s="85">
        <v>708999</v>
      </c>
      <c r="J48" s="86">
        <v>1</v>
      </c>
      <c r="K48" s="87">
        <v>2</v>
      </c>
      <c r="L48" s="89">
        <v>26004</v>
      </c>
      <c r="M48" s="90">
        <v>3.6700000000000003E-2</v>
      </c>
      <c r="N48" s="91" t="s">
        <v>2562</v>
      </c>
      <c r="O48" s="91" t="s">
        <v>708</v>
      </c>
      <c r="P48" s="91" t="s">
        <v>1897</v>
      </c>
      <c r="Q48" s="85">
        <v>367036</v>
      </c>
      <c r="R48" s="85">
        <v>341032</v>
      </c>
      <c r="S48" s="92" t="s">
        <v>3391</v>
      </c>
    </row>
    <row r="49" spans="4:19" ht="15" thickBot="1" x14ac:dyDescent="0.35">
      <c r="D49" t="s">
        <v>52</v>
      </c>
      <c r="F49" s="5" t="s">
        <v>51</v>
      </c>
      <c r="G49" s="83">
        <v>4</v>
      </c>
      <c r="H49" s="84">
        <v>0</v>
      </c>
      <c r="I49" s="85">
        <v>176603</v>
      </c>
      <c r="J49" s="86">
        <v>1</v>
      </c>
      <c r="K49" s="87">
        <v>2</v>
      </c>
      <c r="L49" s="89">
        <v>13633</v>
      </c>
      <c r="M49" s="90">
        <v>7.7200000000000005E-2</v>
      </c>
      <c r="N49" s="91" t="s">
        <v>3392</v>
      </c>
      <c r="O49" s="91" t="s">
        <v>1032</v>
      </c>
      <c r="P49" s="91" t="s">
        <v>1172</v>
      </c>
      <c r="Q49" s="85">
        <v>94618</v>
      </c>
      <c r="R49" s="85">
        <v>80985</v>
      </c>
      <c r="S49" s="92" t="s">
        <v>3393</v>
      </c>
    </row>
    <row r="50" spans="4:19" ht="15" thickBot="1" x14ac:dyDescent="0.35">
      <c r="D50" t="s">
        <v>53</v>
      </c>
      <c r="F50" s="5" t="s">
        <v>52</v>
      </c>
      <c r="G50" s="83">
        <v>4</v>
      </c>
      <c r="H50" s="84">
        <v>0</v>
      </c>
      <c r="I50" s="85">
        <v>135191</v>
      </c>
      <c r="J50" s="86">
        <v>1</v>
      </c>
      <c r="K50" s="87">
        <v>2</v>
      </c>
      <c r="L50" s="89">
        <v>45964</v>
      </c>
      <c r="M50" s="90">
        <v>0.34</v>
      </c>
      <c r="N50" s="91" t="s">
        <v>3394</v>
      </c>
      <c r="O50" s="91" t="s">
        <v>3395</v>
      </c>
      <c r="P50" s="91" t="s">
        <v>2509</v>
      </c>
      <c r="Q50" s="85">
        <v>90404</v>
      </c>
      <c r="R50" s="85">
        <v>44440</v>
      </c>
      <c r="S50" s="92" t="s">
        <v>3396</v>
      </c>
    </row>
    <row r="51" spans="4:19" ht="15" thickBot="1" x14ac:dyDescent="0.35">
      <c r="D51" t="s">
        <v>54</v>
      </c>
      <c r="F51" s="5" t="s">
        <v>53</v>
      </c>
      <c r="G51" s="83">
        <v>12</v>
      </c>
      <c r="H51" s="84">
        <v>0</v>
      </c>
      <c r="I51" s="85">
        <v>305358</v>
      </c>
      <c r="J51" s="86">
        <v>1</v>
      </c>
      <c r="K51" s="87">
        <v>2</v>
      </c>
      <c r="L51" s="89">
        <v>24463</v>
      </c>
      <c r="M51" s="90">
        <v>8.0100000000000005E-2</v>
      </c>
      <c r="N51" s="91" t="s">
        <v>2665</v>
      </c>
      <c r="O51" s="91" t="s">
        <v>1328</v>
      </c>
      <c r="P51" s="91" t="s">
        <v>1339</v>
      </c>
      <c r="Q51" s="85">
        <v>164609</v>
      </c>
      <c r="R51" s="85">
        <v>140146</v>
      </c>
      <c r="S51" s="92" t="s">
        <v>2284</v>
      </c>
    </row>
    <row r="52" spans="4:19" ht="15" thickBot="1" x14ac:dyDescent="0.35">
      <c r="D52" t="s">
        <v>55</v>
      </c>
      <c r="F52" s="5" t="s">
        <v>54</v>
      </c>
      <c r="G52" s="83">
        <v>7</v>
      </c>
      <c r="H52" s="84">
        <v>0</v>
      </c>
      <c r="I52" s="85">
        <v>500840</v>
      </c>
      <c r="J52" s="86">
        <v>1</v>
      </c>
      <c r="K52" s="87">
        <v>2</v>
      </c>
      <c r="L52" s="89">
        <v>179072</v>
      </c>
      <c r="M52" s="90">
        <v>0.35749999999999998</v>
      </c>
      <c r="N52" s="91" t="s">
        <v>3397</v>
      </c>
      <c r="O52" s="91" t="s">
        <v>3398</v>
      </c>
      <c r="P52" s="91" t="s">
        <v>455</v>
      </c>
      <c r="Q52" s="85">
        <v>335844</v>
      </c>
      <c r="R52" s="85">
        <v>156772</v>
      </c>
      <c r="S52" s="92" t="s">
        <v>3399</v>
      </c>
    </row>
    <row r="53" spans="4:19" ht="15" thickBot="1" x14ac:dyDescent="0.35">
      <c r="D53" t="s">
        <v>56</v>
      </c>
      <c r="F53" s="5" t="s">
        <v>55</v>
      </c>
      <c r="G53" s="83">
        <v>8</v>
      </c>
      <c r="H53" s="84">
        <v>0</v>
      </c>
      <c r="I53" s="85">
        <v>642752</v>
      </c>
      <c r="J53" s="86">
        <v>1</v>
      </c>
      <c r="K53" s="87">
        <v>2</v>
      </c>
      <c r="L53" s="89">
        <v>111767</v>
      </c>
      <c r="M53" s="90">
        <v>0.1739</v>
      </c>
      <c r="N53" s="91" t="s">
        <v>3400</v>
      </c>
      <c r="O53" s="91" t="s">
        <v>152</v>
      </c>
      <c r="P53" s="91" t="s">
        <v>1262</v>
      </c>
      <c r="Q53" s="85">
        <v>375551</v>
      </c>
      <c r="R53" s="85">
        <v>263784</v>
      </c>
      <c r="S53" s="92" t="s">
        <v>3401</v>
      </c>
    </row>
    <row r="54" spans="4:19" ht="15" thickBot="1" x14ac:dyDescent="0.35">
      <c r="D54" t="s">
        <v>57</v>
      </c>
      <c r="F54" s="5" t="s">
        <v>56</v>
      </c>
      <c r="G54" s="83">
        <v>13</v>
      </c>
      <c r="H54" s="84">
        <v>0</v>
      </c>
      <c r="I54" s="85">
        <v>1016831</v>
      </c>
      <c r="J54" s="86">
        <v>1</v>
      </c>
      <c r="K54" s="87">
        <v>2</v>
      </c>
      <c r="L54" s="89">
        <v>93946</v>
      </c>
      <c r="M54" s="90">
        <v>9.2399999999999996E-2</v>
      </c>
      <c r="N54" s="91" t="s">
        <v>3402</v>
      </c>
      <c r="O54" s="91" t="s">
        <v>581</v>
      </c>
      <c r="P54" s="91" t="s">
        <v>404</v>
      </c>
      <c r="Q54" s="85">
        <v>544205</v>
      </c>
      <c r="R54" s="85">
        <v>450259</v>
      </c>
      <c r="S54" s="92" t="s">
        <v>3403</v>
      </c>
    </row>
    <row r="55" spans="4:19" x14ac:dyDescent="0.3">
      <c r="F55" s="34" t="s">
        <v>57</v>
      </c>
      <c r="G55" s="97">
        <v>3</v>
      </c>
      <c r="H55" s="98">
        <v>0</v>
      </c>
      <c r="I55" s="99">
        <v>82835</v>
      </c>
      <c r="J55" s="100">
        <v>1</v>
      </c>
      <c r="K55" s="101">
        <v>2</v>
      </c>
      <c r="L55" s="103">
        <v>23449</v>
      </c>
      <c r="M55" s="104">
        <v>0.28310000000000002</v>
      </c>
      <c r="N55" s="105" t="s">
        <v>2105</v>
      </c>
      <c r="O55" s="105" t="s">
        <v>3404</v>
      </c>
      <c r="P55" s="105" t="s">
        <v>1167</v>
      </c>
      <c r="Q55" s="99">
        <v>52748</v>
      </c>
      <c r="R55" s="99">
        <v>29299</v>
      </c>
      <c r="S55" s="106" t="s">
        <v>3405</v>
      </c>
    </row>
  </sheetData>
  <hyperlinks>
    <hyperlink ref="F4" r:id="rId1" display="https://uselectionatlas.org/RESULTS/data.php?fips=1&amp;year=1928&amp;datatype=county&amp;def=1&amp;f=1&amp;off=0&amp;elect=0" xr:uid="{0E123056-A6D9-47C1-B635-2CD969F5FD1C}"/>
    <hyperlink ref="F7" r:id="rId2" display="https://uselectionatlas.org/RESULTS/data.php?fips=4&amp;year=1928&amp;datatype=county&amp;def=1&amp;f=1&amp;off=0&amp;elect=0" xr:uid="{7D2CC54C-E937-45BB-913E-317D1169A78C}"/>
    <hyperlink ref="F8" r:id="rId3" display="https://uselectionatlas.org/RESULTS/data.php?fips=5&amp;year=1928&amp;datatype=county&amp;def=1&amp;f=1&amp;off=0&amp;elect=0" xr:uid="{75588B0E-1F0C-455E-B55C-FCC872A6167D}"/>
    <hyperlink ref="F9" r:id="rId4" display="https://uselectionatlas.org/RESULTS/data.php?fips=6&amp;year=1928&amp;datatype=county&amp;def=1&amp;f=1&amp;off=0&amp;elect=0" xr:uid="{080355DF-3228-46D8-B7B1-6978A84F5DA8}"/>
    <hyperlink ref="F10" r:id="rId5" display="https://uselectionatlas.org/RESULTS/data.php?fips=8&amp;year=1928&amp;datatype=county&amp;def=1&amp;f=1&amp;off=0&amp;elect=0" xr:uid="{476B5E14-900D-4D2C-8A60-6665E87A0F13}"/>
    <hyperlink ref="F11" r:id="rId6" display="https://uselectionatlas.org/RESULTS/data.php?fips=9&amp;year=1928&amp;datatype=county&amp;def=1&amp;f=1&amp;off=0&amp;elect=0" xr:uid="{61A597E9-8883-4736-B608-6061D5A5F72D}"/>
    <hyperlink ref="F12" r:id="rId7" display="https://uselectionatlas.org/RESULTS/data.php?fips=10&amp;year=1928&amp;datatype=county&amp;def=1&amp;f=1&amp;off=0&amp;elect=0" xr:uid="{565F52A3-4386-4F8E-9FD6-6A4668B6A02C}"/>
    <hyperlink ref="F14" r:id="rId8" display="https://uselectionatlas.org/RESULTS/data.php?fips=12&amp;year=1928&amp;datatype=county&amp;def=1&amp;f=1&amp;off=0&amp;elect=0" xr:uid="{6B99D59A-9556-4994-B172-001FEC67D15E}"/>
    <hyperlink ref="F15" r:id="rId9" display="https://uselectionatlas.org/RESULTS/data.php?fips=13&amp;year=1928&amp;datatype=county&amp;def=1&amp;f=1&amp;off=0&amp;elect=0" xr:uid="{ECF5EAEA-8AED-4784-B116-C2ADAD6B27B8}"/>
    <hyperlink ref="F17" r:id="rId10" display="https://uselectionatlas.org/RESULTS/data.php?fips=16&amp;year=1928&amp;datatype=county&amp;def=1&amp;f=1&amp;off=0&amp;elect=0" xr:uid="{68EF0ADF-2BF6-44DE-8458-21D0BBD21357}"/>
    <hyperlink ref="F18" r:id="rId11" display="https://uselectionatlas.org/RESULTS/data.php?fips=17&amp;year=1928&amp;datatype=county&amp;def=1&amp;f=1&amp;off=0&amp;elect=0" xr:uid="{6C5D29AB-E43F-4E38-A5AB-CE5AE8DD44CA}"/>
    <hyperlink ref="F19" r:id="rId12" display="https://uselectionatlas.org/RESULTS/data.php?fips=18&amp;year=1928&amp;datatype=county&amp;def=1&amp;f=1&amp;off=0&amp;elect=0" xr:uid="{02B3D3B4-CC5E-4274-9C49-C8BA97C25DA3}"/>
    <hyperlink ref="F20" r:id="rId13" display="https://uselectionatlas.org/RESULTS/data.php?fips=19&amp;year=1928&amp;datatype=county&amp;def=1&amp;f=1&amp;off=0&amp;elect=0" xr:uid="{0541A993-6C55-43C1-B72E-DC893C8261D0}"/>
    <hyperlink ref="F21" r:id="rId14" display="https://uselectionatlas.org/RESULTS/data.php?fips=20&amp;year=1928&amp;datatype=county&amp;def=1&amp;f=1&amp;off=0&amp;elect=0" xr:uid="{9209206A-218E-413D-9517-F67BB48F9822}"/>
    <hyperlink ref="F22" r:id="rId15" display="https://uselectionatlas.org/RESULTS/data.php?fips=21&amp;year=1928&amp;datatype=county&amp;def=1&amp;f=1&amp;off=0&amp;elect=0" xr:uid="{4139C31E-3903-4480-B2E4-82F250E67D67}"/>
    <hyperlink ref="F23" r:id="rId16" display="https://uselectionatlas.org/RESULTS/data.php?fips=22&amp;year=1928&amp;datatype=county&amp;def=1&amp;f=1&amp;off=0&amp;elect=0" xr:uid="{0E7F7577-BE52-441A-8C6B-8976AFF9AC9E}"/>
    <hyperlink ref="F24" r:id="rId17" display="https://uselectionatlas.org/RESULTS/data.php?fips=23&amp;year=1928&amp;datatype=county&amp;def=1&amp;f=1&amp;off=0&amp;elect=0" xr:uid="{72F34A59-3482-4BC7-B2BF-EF020F0F758E}"/>
    <hyperlink ref="F25" r:id="rId18" display="https://uselectionatlas.org/RESULTS/data.php?fips=24&amp;year=1928&amp;datatype=county&amp;def=1&amp;f=1&amp;off=0&amp;elect=0" xr:uid="{A4C68858-0DD5-42DC-A637-61AAAC03F666}"/>
    <hyperlink ref="F26" r:id="rId19" display="https://uselectionatlas.org/RESULTS/data.php?fips=25&amp;year=1928&amp;datatype=county&amp;def=1&amp;f=1&amp;off=0&amp;elect=0" xr:uid="{C4A66F94-9E6B-44CC-A750-AEC4895CA110}"/>
    <hyperlink ref="F27" r:id="rId20" display="https://uselectionatlas.org/RESULTS/data.php?fips=26&amp;year=1928&amp;datatype=county&amp;def=1&amp;f=1&amp;off=0&amp;elect=0" xr:uid="{35E3629E-D79D-4817-BDCF-65E9028CD8F6}"/>
    <hyperlink ref="F28" r:id="rId21" display="https://uselectionatlas.org/RESULTS/data.php?fips=27&amp;year=1928&amp;datatype=county&amp;def=1&amp;f=1&amp;off=0&amp;elect=0" xr:uid="{ABFC6D49-6869-4B56-B59A-61F2565471A5}"/>
    <hyperlink ref="F29" r:id="rId22" display="https://uselectionatlas.org/RESULTS/data.php?fips=28&amp;year=1928&amp;datatype=county&amp;def=1&amp;f=1&amp;off=0&amp;elect=0" xr:uid="{38141B3A-136C-43BF-B36F-D660DEB7F254}"/>
    <hyperlink ref="F30" r:id="rId23" display="https://uselectionatlas.org/RESULTS/data.php?fips=29&amp;year=1928&amp;datatype=county&amp;def=1&amp;f=1&amp;off=0&amp;elect=0" xr:uid="{CA511977-E7DA-4A3A-BE2C-D7E98197EE6F}"/>
    <hyperlink ref="F31" r:id="rId24" display="https://uselectionatlas.org/RESULTS/data.php?fips=30&amp;year=1928&amp;datatype=county&amp;def=1&amp;f=1&amp;off=0&amp;elect=0" xr:uid="{F8852FC5-8683-4479-89FC-12C67ED22F3F}"/>
    <hyperlink ref="F32" r:id="rId25" display="https://uselectionatlas.org/RESULTS/data.php?fips=31&amp;year=1928&amp;datatype=county&amp;def=1&amp;f=1&amp;off=0&amp;elect=0" xr:uid="{887C960A-F939-43F6-BF25-67D68358D141}"/>
    <hyperlink ref="F33" r:id="rId26" display="https://uselectionatlas.org/RESULTS/data.php?fips=32&amp;year=1928&amp;datatype=county&amp;def=1&amp;f=1&amp;off=0&amp;elect=0" xr:uid="{B49BA750-582D-4F89-A798-32A20F72CD51}"/>
    <hyperlink ref="F34" r:id="rId27" display="https://uselectionatlas.org/RESULTS/data.php?fips=33&amp;year=1928&amp;datatype=county&amp;def=1&amp;f=1&amp;off=0&amp;elect=0" xr:uid="{990CB083-4EAD-44BE-AD14-99B6483600D7}"/>
    <hyperlink ref="F35" r:id="rId28" display="https://uselectionatlas.org/RESULTS/data.php?fips=34&amp;year=1928&amp;datatype=county&amp;def=1&amp;f=1&amp;off=0&amp;elect=0" xr:uid="{AA9E25A0-56C0-48F0-A6EA-A518B4DF36AD}"/>
    <hyperlink ref="F36" r:id="rId29" display="https://uselectionatlas.org/RESULTS/data.php?fips=35&amp;year=1928&amp;datatype=county&amp;def=1&amp;f=1&amp;off=0&amp;elect=0" xr:uid="{D7A9A7FA-C4C6-483D-B3C0-79338EADAE6B}"/>
    <hyperlink ref="F37" r:id="rId30" display="https://uselectionatlas.org/RESULTS/data.php?fips=36&amp;year=1928&amp;datatype=county&amp;def=1&amp;f=1&amp;off=0&amp;elect=0" xr:uid="{605E4B7B-6333-4CA0-8DBB-17653F8416D3}"/>
    <hyperlink ref="F38" r:id="rId31" display="https://uselectionatlas.org/RESULTS/data.php?fips=37&amp;year=1928&amp;datatype=county&amp;def=1&amp;f=1&amp;off=0&amp;elect=0" xr:uid="{1D1A2475-31B0-4537-BAA5-4BD17A241F67}"/>
    <hyperlink ref="F39" r:id="rId32" display="https://uselectionatlas.org/RESULTS/data.php?fips=38&amp;year=1928&amp;datatype=county&amp;def=1&amp;f=1&amp;off=0&amp;elect=0" xr:uid="{C4CFD1F0-6603-4CDC-85EB-63158C371992}"/>
    <hyperlink ref="F40" r:id="rId33" display="https://uselectionatlas.org/RESULTS/data.php?fips=39&amp;year=1928&amp;datatype=county&amp;def=1&amp;f=1&amp;off=0&amp;elect=0" xr:uid="{E2FABB0E-0F11-4128-A06A-706490B59EE1}"/>
    <hyperlink ref="F41" r:id="rId34" display="https://uselectionatlas.org/RESULTS/data.php?fips=40&amp;year=1928&amp;datatype=county&amp;def=1&amp;f=1&amp;off=0&amp;elect=0" xr:uid="{3892ABD4-D76D-4CA5-BE48-FDBA343DF534}"/>
    <hyperlink ref="F42" r:id="rId35" display="https://uselectionatlas.org/RESULTS/data.php?fips=41&amp;year=1928&amp;datatype=county&amp;def=1&amp;f=1&amp;off=0&amp;elect=0" xr:uid="{16E23300-5476-4800-A64C-4A57E699BDBE}"/>
    <hyperlink ref="F43" r:id="rId36" display="https://uselectionatlas.org/RESULTS/data.php?fips=42&amp;year=1928&amp;datatype=county&amp;def=1&amp;f=1&amp;off=0&amp;elect=0" xr:uid="{7F5FF2E3-A894-4D9A-A8FB-5E5F0C88AB78}"/>
    <hyperlink ref="F44" r:id="rId37" display="https://uselectionatlas.org/RESULTS/data.php?fips=44&amp;year=1928&amp;datatype=county&amp;def=1&amp;f=1&amp;off=0&amp;elect=0" xr:uid="{A3978416-737B-4101-9A4E-C279084F34BC}"/>
    <hyperlink ref="F45" r:id="rId38" display="https://uselectionatlas.org/RESULTS/data.php?fips=45&amp;year=1928&amp;datatype=county&amp;def=1&amp;f=1&amp;off=0&amp;elect=0" xr:uid="{344A95A1-D937-4853-A219-C9D2843778FC}"/>
    <hyperlink ref="F46" r:id="rId39" display="https://uselectionatlas.org/RESULTS/data.php?fips=46&amp;year=1928&amp;datatype=county&amp;def=1&amp;f=1&amp;off=0&amp;elect=0" xr:uid="{E9C9B8DD-2396-4448-A56E-E7C75C24A102}"/>
    <hyperlink ref="F47" r:id="rId40" display="https://uselectionatlas.org/RESULTS/data.php?fips=47&amp;year=1928&amp;datatype=county&amp;def=1&amp;f=1&amp;off=0&amp;elect=0" xr:uid="{285262C2-084E-4C65-8B2E-530CC849735F}"/>
    <hyperlink ref="F48" r:id="rId41" display="https://uselectionatlas.org/RESULTS/data.php?fips=48&amp;year=1928&amp;datatype=county&amp;def=1&amp;f=1&amp;off=0&amp;elect=0" xr:uid="{37B29345-E562-44FA-A32F-9AF3983FD4FB}"/>
    <hyperlink ref="F49" r:id="rId42" display="https://uselectionatlas.org/RESULTS/data.php?fips=49&amp;year=1928&amp;datatype=county&amp;def=1&amp;f=1&amp;off=0&amp;elect=0" xr:uid="{96AAA137-C9E2-4699-A97C-4865D63381A8}"/>
    <hyperlink ref="F50" r:id="rId43" display="https://uselectionatlas.org/RESULTS/data.php?fips=50&amp;year=1928&amp;datatype=county&amp;def=1&amp;f=1&amp;off=0&amp;elect=0" xr:uid="{A11DAE6D-E866-446E-83BD-27542A885B7A}"/>
    <hyperlink ref="F51" r:id="rId44" display="https://uselectionatlas.org/RESULTS/data.php?fips=51&amp;year=1928&amp;datatype=county&amp;def=1&amp;f=1&amp;off=0&amp;elect=0" xr:uid="{F59AA1B2-BC7E-4EFA-B80C-00D829487056}"/>
    <hyperlink ref="F52" r:id="rId45" display="https://uselectionatlas.org/RESULTS/data.php?fips=53&amp;year=1928&amp;datatype=county&amp;def=1&amp;f=1&amp;off=0&amp;elect=0" xr:uid="{0718A31A-C282-4848-A6DC-D7F9FAD2EF51}"/>
    <hyperlink ref="F53" r:id="rId46" display="https://uselectionatlas.org/RESULTS/data.php?fips=54&amp;year=1928&amp;datatype=county&amp;def=1&amp;f=1&amp;off=0&amp;elect=0" xr:uid="{0042603E-2221-4845-B667-98CE9EBE79B4}"/>
    <hyperlink ref="F54" r:id="rId47" display="https://uselectionatlas.org/RESULTS/data.php?fips=55&amp;year=1928&amp;datatype=county&amp;def=1&amp;f=1&amp;off=0&amp;elect=0" xr:uid="{64E92CEE-9A78-4FD7-B74D-CDF4305307A1}"/>
    <hyperlink ref="F55" r:id="rId48" display="https://uselectionatlas.org/RESULTS/data.php?fips=56&amp;year=1928&amp;datatype=county&amp;def=1&amp;f=1&amp;off=0&amp;elect=0" xr:uid="{C255871C-ACD0-4E8B-947C-A0D7880F616A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EE248-E7C6-4557-8CAF-DE0FE48D6DE1}">
  <dimension ref="D1:W54"/>
  <sheetViews>
    <sheetView topLeftCell="C1" workbookViewId="0">
      <selection activeCell="V15" sqref="V15:W15"/>
    </sheetView>
  </sheetViews>
  <sheetFormatPr defaultRowHeight="14.4" x14ac:dyDescent="0.3"/>
  <sheetData>
    <row r="1" spans="4:23" ht="28.2" thickBot="1" x14ac:dyDescent="0.35">
      <c r="F1" s="74" t="s">
        <v>1547</v>
      </c>
      <c r="G1" s="75" t="s">
        <v>1548</v>
      </c>
      <c r="H1" s="76" t="s">
        <v>1548</v>
      </c>
      <c r="I1" s="77" t="s">
        <v>1548</v>
      </c>
      <c r="J1" s="74" t="s">
        <v>1549</v>
      </c>
      <c r="K1" s="75" t="s">
        <v>1697</v>
      </c>
      <c r="L1" s="76" t="s">
        <v>2779</v>
      </c>
      <c r="M1" s="77" t="s">
        <v>3063</v>
      </c>
      <c r="N1" s="74" t="s">
        <v>1552</v>
      </c>
      <c r="O1" s="74" t="s">
        <v>1553</v>
      </c>
      <c r="P1" s="75" t="s">
        <v>3406</v>
      </c>
      <c r="Q1" s="76" t="s">
        <v>3407</v>
      </c>
      <c r="R1" s="77" t="s">
        <v>3408</v>
      </c>
      <c r="S1" s="74" t="s">
        <v>1556</v>
      </c>
      <c r="T1" s="75" t="s">
        <v>3406</v>
      </c>
      <c r="U1" s="76" t="s">
        <v>3407</v>
      </c>
      <c r="V1" s="77" t="s">
        <v>3408</v>
      </c>
      <c r="W1" s="78" t="s">
        <v>1556</v>
      </c>
    </row>
    <row r="2" spans="4:23" ht="15" thickBot="1" x14ac:dyDescent="0.35"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80"/>
    </row>
    <row r="3" spans="4:23" ht="15" thickBot="1" x14ac:dyDescent="0.35"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2"/>
    </row>
    <row r="4" spans="4:23" ht="15" thickBot="1" x14ac:dyDescent="0.35">
      <c r="D4" t="s">
        <v>7</v>
      </c>
      <c r="F4" s="5" t="s">
        <v>7</v>
      </c>
      <c r="G4" s="84">
        <v>0</v>
      </c>
      <c r="H4" s="93">
        <v>12</v>
      </c>
      <c r="I4" s="84">
        <v>0</v>
      </c>
      <c r="J4" s="85">
        <v>162355</v>
      </c>
      <c r="K4" s="87">
        <v>2</v>
      </c>
      <c r="L4" s="94">
        <v>1</v>
      </c>
      <c r="M4" s="88">
        <v>3</v>
      </c>
      <c r="N4" s="95">
        <v>72523</v>
      </c>
      <c r="O4" s="96">
        <v>0.44669999999999999</v>
      </c>
      <c r="P4" s="91" t="s">
        <v>3409</v>
      </c>
      <c r="Q4" s="91" t="s">
        <v>3410</v>
      </c>
      <c r="R4" s="91" t="s">
        <v>3411</v>
      </c>
      <c r="S4" s="91" t="s">
        <v>1378</v>
      </c>
      <c r="T4" s="85">
        <v>40615</v>
      </c>
      <c r="U4" s="85">
        <v>113138</v>
      </c>
      <c r="V4" s="85">
        <v>8040</v>
      </c>
      <c r="W4" s="92" t="s">
        <v>3412</v>
      </c>
    </row>
    <row r="5" spans="4:23" ht="15" thickBot="1" x14ac:dyDescent="0.35">
      <c r="D5" t="s">
        <v>8</v>
      </c>
      <c r="F5" s="5"/>
      <c r="G5" s="84"/>
      <c r="H5" s="93"/>
      <c r="I5" s="84"/>
      <c r="J5" s="85"/>
      <c r="K5" s="87"/>
      <c r="L5" s="94"/>
      <c r="M5" s="88"/>
      <c r="N5" s="95"/>
      <c r="O5" s="96"/>
      <c r="P5" s="91"/>
      <c r="Q5" s="91"/>
      <c r="R5" s="91"/>
      <c r="S5" s="91"/>
      <c r="T5" s="85"/>
      <c r="U5" s="85"/>
      <c r="V5" s="85"/>
      <c r="W5" s="92"/>
    </row>
    <row r="6" spans="4:23" ht="15" thickBot="1" x14ac:dyDescent="0.35">
      <c r="D6" t="s">
        <v>9</v>
      </c>
      <c r="F6" s="5" t="s">
        <v>9</v>
      </c>
      <c r="G6" s="83">
        <v>3</v>
      </c>
      <c r="H6" s="84">
        <v>0</v>
      </c>
      <c r="I6" s="84">
        <v>0</v>
      </c>
      <c r="J6" s="85">
        <v>73961</v>
      </c>
      <c r="K6" s="86">
        <v>1</v>
      </c>
      <c r="L6" s="87">
        <v>2</v>
      </c>
      <c r="M6" s="88">
        <v>3</v>
      </c>
      <c r="N6" s="89">
        <v>4281</v>
      </c>
      <c r="O6" s="90">
        <v>5.79E-2</v>
      </c>
      <c r="P6" s="91" t="s">
        <v>2929</v>
      </c>
      <c r="Q6" s="91" t="s">
        <v>3413</v>
      </c>
      <c r="R6" s="91" t="s">
        <v>3414</v>
      </c>
      <c r="S6" s="91" t="s">
        <v>423</v>
      </c>
      <c r="T6" s="85">
        <v>30516</v>
      </c>
      <c r="U6" s="85">
        <v>26235</v>
      </c>
      <c r="V6" s="85">
        <v>17210</v>
      </c>
      <c r="W6" s="92" t="s">
        <v>424</v>
      </c>
    </row>
    <row r="7" spans="4:23" ht="15" thickBot="1" x14ac:dyDescent="0.35">
      <c r="D7" t="s">
        <v>10</v>
      </c>
      <c r="F7" s="5" t="s">
        <v>10</v>
      </c>
      <c r="G7" s="84">
        <v>0</v>
      </c>
      <c r="H7" s="93">
        <v>9</v>
      </c>
      <c r="I7" s="84">
        <v>0</v>
      </c>
      <c r="J7" s="85">
        <v>138532</v>
      </c>
      <c r="K7" s="87">
        <v>2</v>
      </c>
      <c r="L7" s="94">
        <v>1</v>
      </c>
      <c r="M7" s="88">
        <v>3</v>
      </c>
      <c r="N7" s="95">
        <v>44231</v>
      </c>
      <c r="O7" s="96">
        <v>0.31929999999999997</v>
      </c>
      <c r="P7" s="91" t="s">
        <v>3260</v>
      </c>
      <c r="Q7" s="91" t="s">
        <v>719</v>
      </c>
      <c r="R7" s="91" t="s">
        <v>1834</v>
      </c>
      <c r="S7" s="91" t="s">
        <v>423</v>
      </c>
      <c r="T7" s="85">
        <v>40564</v>
      </c>
      <c r="U7" s="85">
        <v>84795</v>
      </c>
      <c r="V7" s="85">
        <v>13173</v>
      </c>
      <c r="W7" s="92" t="s">
        <v>424</v>
      </c>
    </row>
    <row r="8" spans="4:23" ht="15" thickBot="1" x14ac:dyDescent="0.35">
      <c r="D8" t="s">
        <v>11</v>
      </c>
      <c r="F8" s="5" t="s">
        <v>11</v>
      </c>
      <c r="G8" s="83">
        <v>13</v>
      </c>
      <c r="H8" s="84">
        <v>0</v>
      </c>
      <c r="I8" s="84">
        <v>0</v>
      </c>
      <c r="J8" s="85">
        <v>1281900</v>
      </c>
      <c r="K8" s="86">
        <v>1</v>
      </c>
      <c r="L8" s="88">
        <v>3</v>
      </c>
      <c r="M8" s="87">
        <v>2</v>
      </c>
      <c r="N8" s="89">
        <v>308601</v>
      </c>
      <c r="O8" s="90">
        <v>0.2407</v>
      </c>
      <c r="P8" s="91" t="s">
        <v>3415</v>
      </c>
      <c r="Q8" s="91" t="s">
        <v>3416</v>
      </c>
      <c r="R8" s="91" t="s">
        <v>3417</v>
      </c>
      <c r="S8" s="91" t="s">
        <v>208</v>
      </c>
      <c r="T8" s="85">
        <v>733250</v>
      </c>
      <c r="U8" s="85">
        <v>105514</v>
      </c>
      <c r="V8" s="85">
        <v>424649</v>
      </c>
      <c r="W8" s="92" t="s">
        <v>3418</v>
      </c>
    </row>
    <row r="9" spans="4:23" ht="15" thickBot="1" x14ac:dyDescent="0.35">
      <c r="D9" t="s">
        <v>12</v>
      </c>
      <c r="F9" s="5" t="s">
        <v>12</v>
      </c>
      <c r="G9" s="83">
        <v>6</v>
      </c>
      <c r="H9" s="84">
        <v>0</v>
      </c>
      <c r="I9" s="84">
        <v>0</v>
      </c>
      <c r="J9" s="85">
        <v>342260</v>
      </c>
      <c r="K9" s="86">
        <v>1</v>
      </c>
      <c r="L9" s="87">
        <v>2</v>
      </c>
      <c r="M9" s="88">
        <v>3</v>
      </c>
      <c r="N9" s="89">
        <v>119933</v>
      </c>
      <c r="O9" s="90">
        <v>0.35039999999999999</v>
      </c>
      <c r="P9" s="91" t="s">
        <v>3419</v>
      </c>
      <c r="Q9" s="91" t="s">
        <v>3420</v>
      </c>
      <c r="R9" s="91" t="s">
        <v>1229</v>
      </c>
      <c r="S9" s="91" t="s">
        <v>1295</v>
      </c>
      <c r="T9" s="85">
        <v>195171</v>
      </c>
      <c r="U9" s="85">
        <v>75238</v>
      </c>
      <c r="V9" s="85">
        <v>69945</v>
      </c>
      <c r="W9" s="92" t="s">
        <v>3421</v>
      </c>
    </row>
    <row r="10" spans="4:23" ht="15" thickBot="1" x14ac:dyDescent="0.35">
      <c r="D10" t="s">
        <v>13</v>
      </c>
      <c r="F10" s="5" t="s">
        <v>13</v>
      </c>
      <c r="G10" s="83">
        <v>7</v>
      </c>
      <c r="H10" s="84">
        <v>0</v>
      </c>
      <c r="I10" s="84">
        <v>0</v>
      </c>
      <c r="J10" s="85">
        <v>400295</v>
      </c>
      <c r="K10" s="86">
        <v>1</v>
      </c>
      <c r="L10" s="87">
        <v>2</v>
      </c>
      <c r="M10" s="88">
        <v>3</v>
      </c>
      <c r="N10" s="89">
        <v>136138</v>
      </c>
      <c r="O10" s="90">
        <v>0.34010000000000001</v>
      </c>
      <c r="P10" s="91" t="s">
        <v>2845</v>
      </c>
      <c r="Q10" s="91" t="s">
        <v>3422</v>
      </c>
      <c r="R10" s="91" t="s">
        <v>3423</v>
      </c>
      <c r="S10" s="91" t="s">
        <v>1539</v>
      </c>
      <c r="T10" s="85">
        <v>246322</v>
      </c>
      <c r="U10" s="85">
        <v>110184</v>
      </c>
      <c r="V10" s="85">
        <v>42416</v>
      </c>
      <c r="W10" s="92" t="s">
        <v>3424</v>
      </c>
    </row>
    <row r="11" spans="4:23" ht="15" thickBot="1" x14ac:dyDescent="0.35">
      <c r="D11" t="s">
        <v>14</v>
      </c>
      <c r="F11" s="5" t="s">
        <v>14</v>
      </c>
      <c r="G11" s="83">
        <v>3</v>
      </c>
      <c r="H11" s="84">
        <v>0</v>
      </c>
      <c r="I11" s="84">
        <v>0</v>
      </c>
      <c r="J11" s="85">
        <v>90885</v>
      </c>
      <c r="K11" s="86">
        <v>1</v>
      </c>
      <c r="L11" s="87">
        <v>2</v>
      </c>
      <c r="M11" s="88">
        <v>3</v>
      </c>
      <c r="N11" s="89">
        <v>18996</v>
      </c>
      <c r="O11" s="90">
        <v>0.20899999999999999</v>
      </c>
      <c r="P11" s="91" t="s">
        <v>3095</v>
      </c>
      <c r="Q11" s="91" t="s">
        <v>3425</v>
      </c>
      <c r="R11" s="91" t="s">
        <v>3426</v>
      </c>
      <c r="S11" s="91" t="s">
        <v>1582</v>
      </c>
      <c r="T11" s="85">
        <v>52441</v>
      </c>
      <c r="U11" s="85">
        <v>33445</v>
      </c>
      <c r="V11" s="85">
        <v>4979</v>
      </c>
      <c r="W11" s="92" t="s">
        <v>2445</v>
      </c>
    </row>
    <row r="12" spans="4:23" ht="15" thickBot="1" x14ac:dyDescent="0.35">
      <c r="D12" t="s">
        <v>15</v>
      </c>
      <c r="F12" s="5"/>
      <c r="G12" s="83"/>
      <c r="H12" s="84"/>
      <c r="I12" s="84"/>
      <c r="J12" s="85"/>
      <c r="K12" s="86"/>
      <c r="L12" s="87"/>
      <c r="M12" s="88"/>
      <c r="N12" s="89"/>
      <c r="O12" s="90"/>
      <c r="P12" s="91"/>
      <c r="Q12" s="91"/>
      <c r="R12" s="91"/>
      <c r="S12" s="91"/>
      <c r="T12" s="85"/>
      <c r="U12" s="85"/>
      <c r="V12" s="85"/>
      <c r="W12" s="92"/>
    </row>
    <row r="13" spans="4:23" ht="15" thickBot="1" x14ac:dyDescent="0.35">
      <c r="D13" t="s">
        <v>16</v>
      </c>
      <c r="F13" s="5" t="s">
        <v>16</v>
      </c>
      <c r="G13" s="84">
        <v>0</v>
      </c>
      <c r="H13" s="93">
        <v>6</v>
      </c>
      <c r="I13" s="84">
        <v>0</v>
      </c>
      <c r="J13" s="85">
        <v>109154</v>
      </c>
      <c r="K13" s="87">
        <v>2</v>
      </c>
      <c r="L13" s="94">
        <v>1</v>
      </c>
      <c r="M13" s="88">
        <v>3</v>
      </c>
      <c r="N13" s="95">
        <v>31450</v>
      </c>
      <c r="O13" s="96">
        <v>0.28810000000000002</v>
      </c>
      <c r="P13" s="91" t="s">
        <v>3427</v>
      </c>
      <c r="Q13" s="91" t="s">
        <v>3160</v>
      </c>
      <c r="R13" s="91" t="s">
        <v>2934</v>
      </c>
      <c r="S13" s="91" t="s">
        <v>3428</v>
      </c>
      <c r="T13" s="85">
        <v>30633</v>
      </c>
      <c r="U13" s="85">
        <v>62083</v>
      </c>
      <c r="V13" s="85">
        <v>8625</v>
      </c>
      <c r="W13" s="92" t="s">
        <v>3429</v>
      </c>
    </row>
    <row r="14" spans="4:23" ht="15" thickBot="1" x14ac:dyDescent="0.35">
      <c r="D14" t="s">
        <v>17</v>
      </c>
      <c r="F14" s="5" t="s">
        <v>17</v>
      </c>
      <c r="G14" s="84">
        <v>0</v>
      </c>
      <c r="H14" s="93">
        <v>14</v>
      </c>
      <c r="I14" s="84">
        <v>0</v>
      </c>
      <c r="J14" s="85">
        <v>166577</v>
      </c>
      <c r="K14" s="87">
        <v>2</v>
      </c>
      <c r="L14" s="94">
        <v>1</v>
      </c>
      <c r="M14" s="88">
        <v>3</v>
      </c>
      <c r="N14" s="95">
        <v>92900</v>
      </c>
      <c r="O14" s="96">
        <v>0.55769999999999997</v>
      </c>
      <c r="P14" s="91" t="s">
        <v>3430</v>
      </c>
      <c r="Q14" s="91" t="s">
        <v>3431</v>
      </c>
      <c r="R14" s="91" t="s">
        <v>3432</v>
      </c>
      <c r="S14" s="91" t="s">
        <v>2922</v>
      </c>
      <c r="T14" s="85">
        <v>30300</v>
      </c>
      <c r="U14" s="85">
        <v>123200</v>
      </c>
      <c r="V14" s="85">
        <v>12691</v>
      </c>
      <c r="W14" s="92" t="s">
        <v>3433</v>
      </c>
    </row>
    <row r="15" spans="4:23" ht="15" thickBot="1" x14ac:dyDescent="0.35">
      <c r="D15" t="s">
        <v>18</v>
      </c>
      <c r="F15" s="5"/>
      <c r="G15" s="84"/>
      <c r="H15" s="93"/>
      <c r="I15" s="84"/>
      <c r="J15" s="85"/>
      <c r="K15" s="87"/>
      <c r="L15" s="94"/>
      <c r="M15" s="88"/>
      <c r="N15" s="95"/>
      <c r="O15" s="96"/>
      <c r="P15" s="91"/>
      <c r="Q15" s="91"/>
      <c r="R15" s="91"/>
      <c r="S15" s="91"/>
      <c r="T15" s="85"/>
      <c r="U15" s="85"/>
      <c r="V15" s="85"/>
      <c r="W15" s="92"/>
    </row>
    <row r="16" spans="4:23" ht="15" thickBot="1" x14ac:dyDescent="0.35">
      <c r="D16" t="s">
        <v>19</v>
      </c>
      <c r="F16" s="5" t="s">
        <v>19</v>
      </c>
      <c r="G16" s="83">
        <v>4</v>
      </c>
      <c r="H16" s="84">
        <v>0</v>
      </c>
      <c r="I16" s="84">
        <v>0</v>
      </c>
      <c r="J16" s="85">
        <v>148295</v>
      </c>
      <c r="K16" s="86">
        <v>1</v>
      </c>
      <c r="L16" s="88">
        <v>3</v>
      </c>
      <c r="M16" s="87">
        <v>2</v>
      </c>
      <c r="N16" s="89">
        <v>15719</v>
      </c>
      <c r="O16" s="90">
        <v>0.106</v>
      </c>
      <c r="P16" s="91" t="s">
        <v>3434</v>
      </c>
      <c r="Q16" s="91" t="s">
        <v>3435</v>
      </c>
      <c r="R16" s="91" t="s">
        <v>1205</v>
      </c>
      <c r="S16" s="91" t="s">
        <v>423</v>
      </c>
      <c r="T16" s="85">
        <v>69879</v>
      </c>
      <c r="U16" s="85">
        <v>24256</v>
      </c>
      <c r="V16" s="85">
        <v>54160</v>
      </c>
      <c r="W16" s="92" t="s">
        <v>424</v>
      </c>
    </row>
    <row r="17" spans="4:23" ht="15" thickBot="1" x14ac:dyDescent="0.35">
      <c r="D17" t="s">
        <v>20</v>
      </c>
      <c r="F17" s="5" t="s">
        <v>20</v>
      </c>
      <c r="G17" s="83">
        <v>29</v>
      </c>
      <c r="H17" s="84">
        <v>0</v>
      </c>
      <c r="I17" s="84">
        <v>0</v>
      </c>
      <c r="J17" s="85">
        <v>2470067</v>
      </c>
      <c r="K17" s="86">
        <v>1</v>
      </c>
      <c r="L17" s="87">
        <v>2</v>
      </c>
      <c r="M17" s="88">
        <v>3</v>
      </c>
      <c r="N17" s="89">
        <v>876346</v>
      </c>
      <c r="O17" s="90">
        <v>0.3548</v>
      </c>
      <c r="P17" s="91" t="s">
        <v>3436</v>
      </c>
      <c r="Q17" s="91" t="s">
        <v>3437</v>
      </c>
      <c r="R17" s="91" t="s">
        <v>3438</v>
      </c>
      <c r="S17" s="91" t="s">
        <v>1243</v>
      </c>
      <c r="T17" s="85">
        <v>1453321</v>
      </c>
      <c r="U17" s="85">
        <v>576975</v>
      </c>
      <c r="V17" s="85">
        <v>432027</v>
      </c>
      <c r="W17" s="92" t="s">
        <v>3439</v>
      </c>
    </row>
    <row r="18" spans="4:23" ht="15" thickBot="1" x14ac:dyDescent="0.35">
      <c r="D18" t="s">
        <v>21</v>
      </c>
      <c r="F18" s="5" t="s">
        <v>21</v>
      </c>
      <c r="G18" s="83">
        <v>15</v>
      </c>
      <c r="H18" s="84">
        <v>0</v>
      </c>
      <c r="I18" s="84">
        <v>0</v>
      </c>
      <c r="J18" s="85">
        <v>1272390</v>
      </c>
      <c r="K18" s="86">
        <v>1</v>
      </c>
      <c r="L18" s="87">
        <v>2</v>
      </c>
      <c r="M18" s="88">
        <v>3</v>
      </c>
      <c r="N18" s="89">
        <v>210797</v>
      </c>
      <c r="O18" s="90">
        <v>0.16569999999999999</v>
      </c>
      <c r="P18" s="91" t="s">
        <v>2645</v>
      </c>
      <c r="Q18" s="91" t="s">
        <v>614</v>
      </c>
      <c r="R18" s="91" t="s">
        <v>3440</v>
      </c>
      <c r="S18" s="91" t="s">
        <v>2293</v>
      </c>
      <c r="T18" s="85">
        <v>703042</v>
      </c>
      <c r="U18" s="85">
        <v>492245</v>
      </c>
      <c r="V18" s="85">
        <v>71700</v>
      </c>
      <c r="W18" s="92" t="s">
        <v>3441</v>
      </c>
    </row>
    <row r="19" spans="4:23" ht="15" thickBot="1" x14ac:dyDescent="0.35">
      <c r="D19" t="s">
        <v>22</v>
      </c>
      <c r="F19" s="5" t="s">
        <v>22</v>
      </c>
      <c r="G19" s="83">
        <v>13</v>
      </c>
      <c r="H19" s="84">
        <v>0</v>
      </c>
      <c r="I19" s="84">
        <v>0</v>
      </c>
      <c r="J19" s="85">
        <v>976770</v>
      </c>
      <c r="K19" s="86">
        <v>1</v>
      </c>
      <c r="L19" s="88">
        <v>3</v>
      </c>
      <c r="M19" s="87">
        <v>2</v>
      </c>
      <c r="N19" s="89">
        <v>263010</v>
      </c>
      <c r="O19" s="90">
        <v>0.26929999999999998</v>
      </c>
      <c r="P19" s="91" t="s">
        <v>3442</v>
      </c>
      <c r="Q19" s="91" t="s">
        <v>3443</v>
      </c>
      <c r="R19" s="91" t="s">
        <v>3444</v>
      </c>
      <c r="S19" s="91" t="s">
        <v>2064</v>
      </c>
      <c r="T19" s="85">
        <v>537458</v>
      </c>
      <c r="U19" s="85">
        <v>160382</v>
      </c>
      <c r="V19" s="85">
        <v>274448</v>
      </c>
      <c r="W19" s="92" t="s">
        <v>3445</v>
      </c>
    </row>
    <row r="20" spans="4:23" ht="15" thickBot="1" x14ac:dyDescent="0.35">
      <c r="D20" t="s">
        <v>23</v>
      </c>
      <c r="F20" s="5" t="s">
        <v>23</v>
      </c>
      <c r="G20" s="83">
        <v>10</v>
      </c>
      <c r="H20" s="84">
        <v>0</v>
      </c>
      <c r="I20" s="84">
        <v>0</v>
      </c>
      <c r="J20" s="85">
        <v>662454</v>
      </c>
      <c r="K20" s="86">
        <v>1</v>
      </c>
      <c r="L20" s="87">
        <v>2</v>
      </c>
      <c r="M20" s="88">
        <v>3</v>
      </c>
      <c r="N20" s="89">
        <v>251352</v>
      </c>
      <c r="O20" s="90">
        <v>0.37940000000000002</v>
      </c>
      <c r="P20" s="91" t="s">
        <v>2845</v>
      </c>
      <c r="Q20" s="91" t="s">
        <v>3446</v>
      </c>
      <c r="R20" s="91" t="s">
        <v>3447</v>
      </c>
      <c r="S20" s="91" t="s">
        <v>423</v>
      </c>
      <c r="T20" s="85">
        <v>407671</v>
      </c>
      <c r="U20" s="85">
        <v>156319</v>
      </c>
      <c r="V20" s="85">
        <v>98461</v>
      </c>
      <c r="W20" s="92" t="s">
        <v>2504</v>
      </c>
    </row>
    <row r="21" spans="4:23" ht="15" thickBot="1" x14ac:dyDescent="0.35">
      <c r="D21" t="s">
        <v>24</v>
      </c>
      <c r="F21" s="5" t="s">
        <v>24</v>
      </c>
      <c r="G21" s="83">
        <v>13</v>
      </c>
      <c r="H21" s="84">
        <v>0</v>
      </c>
      <c r="I21" s="84">
        <v>0</v>
      </c>
      <c r="J21" s="85">
        <v>815332</v>
      </c>
      <c r="K21" s="86">
        <v>1</v>
      </c>
      <c r="L21" s="87">
        <v>2</v>
      </c>
      <c r="M21" s="88">
        <v>3</v>
      </c>
      <c r="N21" s="89">
        <v>24111</v>
      </c>
      <c r="O21" s="90">
        <v>2.9600000000000001E-2</v>
      </c>
      <c r="P21" s="91" t="s">
        <v>3448</v>
      </c>
      <c r="Q21" s="91" t="s">
        <v>1121</v>
      </c>
      <c r="R21" s="91" t="s">
        <v>3449</v>
      </c>
      <c r="S21" s="91" t="s">
        <v>2246</v>
      </c>
      <c r="T21" s="85">
        <v>398966</v>
      </c>
      <c r="U21" s="85">
        <v>374855</v>
      </c>
      <c r="V21" s="85">
        <v>38465</v>
      </c>
      <c r="W21" s="92" t="s">
        <v>3450</v>
      </c>
    </row>
    <row r="22" spans="4:23" ht="15" thickBot="1" x14ac:dyDescent="0.35">
      <c r="D22" t="s">
        <v>25</v>
      </c>
      <c r="F22" s="5" t="s">
        <v>25</v>
      </c>
      <c r="G22" s="84">
        <v>0</v>
      </c>
      <c r="H22" s="93">
        <v>10</v>
      </c>
      <c r="I22" s="84">
        <v>0</v>
      </c>
      <c r="J22" s="85">
        <v>121951</v>
      </c>
      <c r="K22" s="87">
        <v>2</v>
      </c>
      <c r="L22" s="94">
        <v>1</v>
      </c>
      <c r="M22" s="87">
        <v>0</v>
      </c>
      <c r="N22" s="95">
        <v>68548</v>
      </c>
      <c r="O22" s="96">
        <v>0.56210000000000004</v>
      </c>
      <c r="P22" s="91" t="s">
        <v>3451</v>
      </c>
      <c r="Q22" s="91" t="s">
        <v>3452</v>
      </c>
      <c r="R22" s="91" t="s">
        <v>423</v>
      </c>
      <c r="S22" s="91" t="s">
        <v>286</v>
      </c>
      <c r="T22" s="85">
        <v>24670</v>
      </c>
      <c r="U22" s="85">
        <v>93218</v>
      </c>
      <c r="V22" s="91">
        <v>0</v>
      </c>
      <c r="W22" s="92" t="s">
        <v>3453</v>
      </c>
    </row>
    <row r="23" spans="4:23" ht="15" thickBot="1" x14ac:dyDescent="0.35">
      <c r="D23" t="s">
        <v>26</v>
      </c>
      <c r="F23" s="5" t="s">
        <v>26</v>
      </c>
      <c r="G23" s="83">
        <v>6</v>
      </c>
      <c r="H23" s="84">
        <v>0</v>
      </c>
      <c r="I23" s="84">
        <v>0</v>
      </c>
      <c r="J23" s="85">
        <v>192192</v>
      </c>
      <c r="K23" s="86">
        <v>1</v>
      </c>
      <c r="L23" s="87">
        <v>2</v>
      </c>
      <c r="M23" s="88">
        <v>3</v>
      </c>
      <c r="N23" s="89">
        <v>96476</v>
      </c>
      <c r="O23" s="90">
        <v>0.502</v>
      </c>
      <c r="P23" s="91" t="s">
        <v>3454</v>
      </c>
      <c r="Q23" s="91" t="s">
        <v>3455</v>
      </c>
      <c r="R23" s="91" t="s">
        <v>3456</v>
      </c>
      <c r="S23" s="91" t="s">
        <v>1647</v>
      </c>
      <c r="T23" s="85">
        <v>138440</v>
      </c>
      <c r="U23" s="85">
        <v>41964</v>
      </c>
      <c r="V23" s="85">
        <v>11382</v>
      </c>
      <c r="W23" s="92" t="s">
        <v>3457</v>
      </c>
    </row>
    <row r="24" spans="4:23" ht="15" thickBot="1" x14ac:dyDescent="0.35">
      <c r="D24" t="s">
        <v>27</v>
      </c>
      <c r="F24" s="5" t="s">
        <v>27</v>
      </c>
      <c r="G24" s="83">
        <v>8</v>
      </c>
      <c r="H24" s="84">
        <v>0</v>
      </c>
      <c r="I24" s="84">
        <v>0</v>
      </c>
      <c r="J24" s="85">
        <v>358630</v>
      </c>
      <c r="K24" s="86">
        <v>1</v>
      </c>
      <c r="L24" s="87">
        <v>2</v>
      </c>
      <c r="M24" s="88">
        <v>3</v>
      </c>
      <c r="N24" s="89">
        <v>14342</v>
      </c>
      <c r="O24" s="90">
        <v>0.04</v>
      </c>
      <c r="P24" s="91" t="s">
        <v>298</v>
      </c>
      <c r="Q24" s="91" t="s">
        <v>3458</v>
      </c>
      <c r="R24" s="91" t="s">
        <v>3459</v>
      </c>
      <c r="S24" s="91" t="s">
        <v>1400</v>
      </c>
      <c r="T24" s="85">
        <v>162414</v>
      </c>
      <c r="U24" s="85">
        <v>148072</v>
      </c>
      <c r="V24" s="85">
        <v>47157</v>
      </c>
      <c r="W24" s="92" t="s">
        <v>3460</v>
      </c>
    </row>
    <row r="25" spans="4:23" ht="15" thickBot="1" x14ac:dyDescent="0.35">
      <c r="D25" t="s">
        <v>28</v>
      </c>
      <c r="F25" s="5" t="s">
        <v>28</v>
      </c>
      <c r="G25" s="83">
        <v>18</v>
      </c>
      <c r="H25" s="84">
        <v>0</v>
      </c>
      <c r="I25" s="84">
        <v>0</v>
      </c>
      <c r="J25" s="85">
        <v>1129837</v>
      </c>
      <c r="K25" s="86">
        <v>1</v>
      </c>
      <c r="L25" s="87">
        <v>2</v>
      </c>
      <c r="M25" s="88">
        <v>3</v>
      </c>
      <c r="N25" s="89">
        <v>422645</v>
      </c>
      <c r="O25" s="90">
        <v>0.37409999999999999</v>
      </c>
      <c r="P25" s="91" t="s">
        <v>3461</v>
      </c>
      <c r="Q25" s="91" t="s">
        <v>3462</v>
      </c>
      <c r="R25" s="91" t="s">
        <v>3463</v>
      </c>
      <c r="S25" s="91" t="s">
        <v>1613</v>
      </c>
      <c r="T25" s="85">
        <v>703476</v>
      </c>
      <c r="U25" s="85">
        <v>280831</v>
      </c>
      <c r="V25" s="85">
        <v>141225</v>
      </c>
      <c r="W25" s="92" t="s">
        <v>3464</v>
      </c>
    </row>
    <row r="26" spans="4:23" ht="15" thickBot="1" x14ac:dyDescent="0.35">
      <c r="D26" t="s">
        <v>29</v>
      </c>
      <c r="F26" s="5" t="s">
        <v>29</v>
      </c>
      <c r="G26" s="83">
        <v>15</v>
      </c>
      <c r="H26" s="84">
        <v>0</v>
      </c>
      <c r="I26" s="84">
        <v>0</v>
      </c>
      <c r="J26" s="85">
        <v>1160419</v>
      </c>
      <c r="K26" s="86">
        <v>1</v>
      </c>
      <c r="L26" s="87">
        <v>2</v>
      </c>
      <c r="M26" s="88">
        <v>3</v>
      </c>
      <c r="N26" s="89">
        <v>722272</v>
      </c>
      <c r="O26" s="90">
        <v>0.62239999999999995</v>
      </c>
      <c r="P26" s="91" t="s">
        <v>3465</v>
      </c>
      <c r="Q26" s="91" t="s">
        <v>3466</v>
      </c>
      <c r="R26" s="91" t="s">
        <v>3467</v>
      </c>
      <c r="S26" s="91" t="s">
        <v>1013</v>
      </c>
      <c r="T26" s="85">
        <v>874631</v>
      </c>
      <c r="U26" s="85">
        <v>152359</v>
      </c>
      <c r="V26" s="85">
        <v>122014</v>
      </c>
      <c r="W26" s="92" t="s">
        <v>3468</v>
      </c>
    </row>
    <row r="27" spans="4:23" ht="15" thickBot="1" x14ac:dyDescent="0.35">
      <c r="D27" t="s">
        <v>30</v>
      </c>
      <c r="F27" s="5" t="s">
        <v>30</v>
      </c>
      <c r="G27" s="83">
        <v>12</v>
      </c>
      <c r="H27" s="84">
        <v>0</v>
      </c>
      <c r="I27" s="84">
        <v>0</v>
      </c>
      <c r="J27" s="85">
        <v>822146</v>
      </c>
      <c r="K27" s="86">
        <v>1</v>
      </c>
      <c r="L27" s="88">
        <v>3</v>
      </c>
      <c r="M27" s="87">
        <v>2</v>
      </c>
      <c r="N27" s="89">
        <v>81567</v>
      </c>
      <c r="O27" s="90">
        <v>9.9199999999999997E-2</v>
      </c>
      <c r="P27" s="91" t="s">
        <v>3469</v>
      </c>
      <c r="Q27" s="91" t="s">
        <v>3470</v>
      </c>
      <c r="R27" s="91" t="s">
        <v>2929</v>
      </c>
      <c r="S27" s="91" t="s">
        <v>1466</v>
      </c>
      <c r="T27" s="85">
        <v>420759</v>
      </c>
      <c r="U27" s="85">
        <v>55913</v>
      </c>
      <c r="V27" s="85">
        <v>339192</v>
      </c>
      <c r="W27" s="92" t="s">
        <v>3471</v>
      </c>
    </row>
    <row r="28" spans="4:23" ht="15" thickBot="1" x14ac:dyDescent="0.35">
      <c r="D28" t="s">
        <v>31</v>
      </c>
      <c r="F28" s="5" t="s">
        <v>31</v>
      </c>
      <c r="G28" s="84">
        <v>0</v>
      </c>
      <c r="H28" s="93">
        <v>10</v>
      </c>
      <c r="I28" s="84">
        <v>0</v>
      </c>
      <c r="J28" s="85">
        <v>112462</v>
      </c>
      <c r="K28" s="87">
        <v>2</v>
      </c>
      <c r="L28" s="94">
        <v>1</v>
      </c>
      <c r="M28" s="88">
        <v>3</v>
      </c>
      <c r="N28" s="95">
        <v>91980</v>
      </c>
      <c r="O28" s="96">
        <v>0.81789999999999996</v>
      </c>
      <c r="P28" s="91" t="s">
        <v>3472</v>
      </c>
      <c r="Q28" s="91" t="s">
        <v>3473</v>
      </c>
      <c r="R28" s="91" t="s">
        <v>3474</v>
      </c>
      <c r="S28" s="91" t="s">
        <v>423</v>
      </c>
      <c r="T28" s="85">
        <v>8494</v>
      </c>
      <c r="U28" s="85">
        <v>100474</v>
      </c>
      <c r="V28" s="85">
        <v>3494</v>
      </c>
      <c r="W28" s="92" t="s">
        <v>424</v>
      </c>
    </row>
    <row r="29" spans="4:23" ht="15" thickBot="1" x14ac:dyDescent="0.35">
      <c r="D29" t="s">
        <v>32</v>
      </c>
      <c r="F29" s="5" t="s">
        <v>32</v>
      </c>
      <c r="G29" s="83">
        <v>18</v>
      </c>
      <c r="H29" s="84">
        <v>0</v>
      </c>
      <c r="I29" s="84">
        <v>0</v>
      </c>
      <c r="J29" s="85">
        <v>1307958</v>
      </c>
      <c r="K29" s="86">
        <v>1</v>
      </c>
      <c r="L29" s="87">
        <v>2</v>
      </c>
      <c r="M29" s="88">
        <v>3</v>
      </c>
      <c r="N29" s="89">
        <v>75733</v>
      </c>
      <c r="O29" s="90">
        <v>5.79E-2</v>
      </c>
      <c r="P29" s="91" t="s">
        <v>2799</v>
      </c>
      <c r="Q29" s="91" t="s">
        <v>577</v>
      </c>
      <c r="R29" s="91" t="s">
        <v>3475</v>
      </c>
      <c r="S29" s="91" t="s">
        <v>1339</v>
      </c>
      <c r="T29" s="85">
        <v>648486</v>
      </c>
      <c r="U29" s="85">
        <v>572753</v>
      </c>
      <c r="V29" s="85">
        <v>84160</v>
      </c>
      <c r="W29" s="92" t="s">
        <v>3476</v>
      </c>
    </row>
    <row r="30" spans="4:23" ht="15" thickBot="1" x14ac:dyDescent="0.35">
      <c r="D30" t="s">
        <v>33</v>
      </c>
      <c r="F30" s="5" t="s">
        <v>33</v>
      </c>
      <c r="G30" s="83">
        <v>4</v>
      </c>
      <c r="H30" s="84">
        <v>0</v>
      </c>
      <c r="I30" s="84">
        <v>0</v>
      </c>
      <c r="J30" s="85">
        <v>174423</v>
      </c>
      <c r="K30" s="86">
        <v>1</v>
      </c>
      <c r="L30" s="88">
        <v>3</v>
      </c>
      <c r="M30" s="87">
        <v>2</v>
      </c>
      <c r="N30" s="89">
        <v>8015</v>
      </c>
      <c r="O30" s="90">
        <v>4.5999999999999999E-2</v>
      </c>
      <c r="P30" s="91" t="s">
        <v>1781</v>
      </c>
      <c r="Q30" s="91" t="s">
        <v>3477</v>
      </c>
      <c r="R30" s="91" t="s">
        <v>3478</v>
      </c>
      <c r="S30" s="91" t="s">
        <v>1339</v>
      </c>
      <c r="T30" s="85">
        <v>74138</v>
      </c>
      <c r="U30" s="85">
        <v>33805</v>
      </c>
      <c r="V30" s="85">
        <v>66123</v>
      </c>
      <c r="W30" s="92" t="s">
        <v>3479</v>
      </c>
    </row>
    <row r="31" spans="4:23" ht="15" thickBot="1" x14ac:dyDescent="0.35">
      <c r="D31" t="s">
        <v>34</v>
      </c>
      <c r="F31" s="5" t="s">
        <v>34</v>
      </c>
      <c r="G31" s="83">
        <v>8</v>
      </c>
      <c r="H31" s="84">
        <v>0</v>
      </c>
      <c r="I31" s="84">
        <v>0</v>
      </c>
      <c r="J31" s="85">
        <v>464173</v>
      </c>
      <c r="K31" s="86">
        <v>1</v>
      </c>
      <c r="L31" s="87">
        <v>2</v>
      </c>
      <c r="M31" s="88">
        <v>3</v>
      </c>
      <c r="N31" s="89">
        <v>81296</v>
      </c>
      <c r="O31" s="90">
        <v>0.17510000000000001</v>
      </c>
      <c r="P31" s="91" t="s">
        <v>880</v>
      </c>
      <c r="Q31" s="91" t="s">
        <v>3480</v>
      </c>
      <c r="R31" s="91" t="s">
        <v>3481</v>
      </c>
      <c r="S31" s="91" t="s">
        <v>1539</v>
      </c>
      <c r="T31" s="85">
        <v>218585</v>
      </c>
      <c r="U31" s="85">
        <v>137289</v>
      </c>
      <c r="V31" s="85">
        <v>106701</v>
      </c>
      <c r="W31" s="92" t="s">
        <v>3482</v>
      </c>
    </row>
    <row r="32" spans="4:23" ht="15" thickBot="1" x14ac:dyDescent="0.35">
      <c r="D32" t="s">
        <v>35</v>
      </c>
      <c r="F32" s="5" t="s">
        <v>35</v>
      </c>
      <c r="G32" s="83">
        <v>3</v>
      </c>
      <c r="H32" s="84">
        <v>0</v>
      </c>
      <c r="I32" s="84">
        <v>0</v>
      </c>
      <c r="J32" s="85">
        <v>26921</v>
      </c>
      <c r="K32" s="86">
        <v>1</v>
      </c>
      <c r="L32" s="88">
        <v>3</v>
      </c>
      <c r="M32" s="87">
        <v>2</v>
      </c>
      <c r="N32" s="89">
        <v>1474</v>
      </c>
      <c r="O32" s="90">
        <v>5.4800000000000001E-2</v>
      </c>
      <c r="P32" s="91" t="s">
        <v>3115</v>
      </c>
      <c r="Q32" s="91" t="s">
        <v>3483</v>
      </c>
      <c r="R32" s="91" t="s">
        <v>3237</v>
      </c>
      <c r="S32" s="91" t="s">
        <v>423</v>
      </c>
      <c r="T32" s="85">
        <v>11243</v>
      </c>
      <c r="U32" s="85">
        <v>5909</v>
      </c>
      <c r="V32" s="85">
        <v>9769</v>
      </c>
      <c r="W32" s="92" t="s">
        <v>424</v>
      </c>
    </row>
    <row r="33" spans="4:23" ht="15" thickBot="1" x14ac:dyDescent="0.35">
      <c r="D33" t="s">
        <v>36</v>
      </c>
      <c r="F33" s="5" t="s">
        <v>36</v>
      </c>
      <c r="G33" s="83">
        <v>4</v>
      </c>
      <c r="H33" s="84">
        <v>0</v>
      </c>
      <c r="I33" s="84">
        <v>0</v>
      </c>
      <c r="J33" s="85">
        <v>164769</v>
      </c>
      <c r="K33" s="86">
        <v>1</v>
      </c>
      <c r="L33" s="87">
        <v>2</v>
      </c>
      <c r="M33" s="88">
        <v>3</v>
      </c>
      <c r="N33" s="89">
        <v>41374</v>
      </c>
      <c r="O33" s="90">
        <v>0.25109999999999999</v>
      </c>
      <c r="P33" s="91" t="s">
        <v>2216</v>
      </c>
      <c r="Q33" s="91" t="s">
        <v>448</v>
      </c>
      <c r="R33" s="91" t="s">
        <v>3484</v>
      </c>
      <c r="S33" s="91" t="s">
        <v>423</v>
      </c>
      <c r="T33" s="85">
        <v>98575</v>
      </c>
      <c r="U33" s="85">
        <v>57201</v>
      </c>
      <c r="V33" s="85">
        <v>8993</v>
      </c>
      <c r="W33" s="92" t="s">
        <v>424</v>
      </c>
    </row>
    <row r="34" spans="4:23" ht="15" thickBot="1" x14ac:dyDescent="0.35">
      <c r="D34" t="s">
        <v>37</v>
      </c>
      <c r="F34" s="5" t="s">
        <v>37</v>
      </c>
      <c r="G34" s="83">
        <v>14</v>
      </c>
      <c r="H34" s="84">
        <v>0</v>
      </c>
      <c r="I34" s="84">
        <v>0</v>
      </c>
      <c r="J34" s="85">
        <v>1086079</v>
      </c>
      <c r="K34" s="86">
        <v>1</v>
      </c>
      <c r="L34" s="87">
        <v>2</v>
      </c>
      <c r="M34" s="88">
        <v>3</v>
      </c>
      <c r="N34" s="89">
        <v>377419</v>
      </c>
      <c r="O34" s="90">
        <v>0.34749999999999998</v>
      </c>
      <c r="P34" s="91" t="s">
        <v>3485</v>
      </c>
      <c r="Q34" s="91" t="s">
        <v>3486</v>
      </c>
      <c r="R34" s="91" t="s">
        <v>3487</v>
      </c>
      <c r="S34" s="91" t="s">
        <v>1271</v>
      </c>
      <c r="T34" s="85">
        <v>675162</v>
      </c>
      <c r="U34" s="85">
        <v>297743</v>
      </c>
      <c r="V34" s="85">
        <v>108901</v>
      </c>
      <c r="W34" s="92" t="s">
        <v>3488</v>
      </c>
    </row>
    <row r="35" spans="4:23" ht="15" thickBot="1" x14ac:dyDescent="0.35">
      <c r="D35" t="s">
        <v>38</v>
      </c>
      <c r="F35" s="5" t="s">
        <v>38</v>
      </c>
      <c r="G35" s="83">
        <v>3</v>
      </c>
      <c r="H35" s="84">
        <v>0</v>
      </c>
      <c r="I35" s="84">
        <v>0</v>
      </c>
      <c r="J35" s="85">
        <v>112830</v>
      </c>
      <c r="K35" s="86">
        <v>1</v>
      </c>
      <c r="L35" s="87">
        <v>2</v>
      </c>
      <c r="M35" s="88">
        <v>3</v>
      </c>
      <c r="N35" s="89">
        <v>6203</v>
      </c>
      <c r="O35" s="90">
        <v>5.5E-2</v>
      </c>
      <c r="P35" s="91" t="s">
        <v>2547</v>
      </c>
      <c r="Q35" s="91" t="s">
        <v>3489</v>
      </c>
      <c r="R35" s="91" t="s">
        <v>2220</v>
      </c>
      <c r="S35" s="91" t="s">
        <v>423</v>
      </c>
      <c r="T35" s="85">
        <v>54745</v>
      </c>
      <c r="U35" s="85">
        <v>48542</v>
      </c>
      <c r="V35" s="85">
        <v>9543</v>
      </c>
      <c r="W35" s="92" t="s">
        <v>424</v>
      </c>
    </row>
    <row r="36" spans="4:23" ht="15" thickBot="1" x14ac:dyDescent="0.35">
      <c r="D36" t="s">
        <v>39</v>
      </c>
      <c r="F36" s="5" t="s">
        <v>39</v>
      </c>
      <c r="G36" s="83">
        <v>45</v>
      </c>
      <c r="H36" s="84">
        <v>0</v>
      </c>
      <c r="I36" s="84">
        <v>0</v>
      </c>
      <c r="J36" s="85">
        <v>3263939</v>
      </c>
      <c r="K36" s="86">
        <v>1</v>
      </c>
      <c r="L36" s="87">
        <v>2</v>
      </c>
      <c r="M36" s="88">
        <v>3</v>
      </c>
      <c r="N36" s="89">
        <v>869262</v>
      </c>
      <c r="O36" s="90">
        <v>0.26629999999999998</v>
      </c>
      <c r="P36" s="91" t="s">
        <v>1736</v>
      </c>
      <c r="Q36" s="91" t="s">
        <v>2611</v>
      </c>
      <c r="R36" s="91" t="s">
        <v>3490</v>
      </c>
      <c r="S36" s="91" t="s">
        <v>1295</v>
      </c>
      <c r="T36" s="85">
        <v>1820058</v>
      </c>
      <c r="U36" s="85">
        <v>950796</v>
      </c>
      <c r="V36" s="85">
        <v>474913</v>
      </c>
      <c r="W36" s="92" t="s">
        <v>3491</v>
      </c>
    </row>
    <row r="37" spans="4:23" ht="15" thickBot="1" x14ac:dyDescent="0.35">
      <c r="D37" t="s">
        <v>40</v>
      </c>
      <c r="F37" s="5" t="s">
        <v>40</v>
      </c>
      <c r="G37" s="84">
        <v>0</v>
      </c>
      <c r="H37" s="93">
        <v>12</v>
      </c>
      <c r="I37" s="84">
        <v>0</v>
      </c>
      <c r="J37" s="85">
        <v>482687</v>
      </c>
      <c r="K37" s="87">
        <v>2</v>
      </c>
      <c r="L37" s="94">
        <v>1</v>
      </c>
      <c r="M37" s="88">
        <v>3</v>
      </c>
      <c r="N37" s="95">
        <v>92517</v>
      </c>
      <c r="O37" s="96">
        <v>0.19170000000000001</v>
      </c>
      <c r="P37" s="91" t="s">
        <v>3492</v>
      </c>
      <c r="Q37" s="91" t="s">
        <v>2432</v>
      </c>
      <c r="R37" s="91" t="s">
        <v>571</v>
      </c>
      <c r="S37" s="91" t="s">
        <v>423</v>
      </c>
      <c r="T37" s="85">
        <v>191753</v>
      </c>
      <c r="U37" s="85">
        <v>284270</v>
      </c>
      <c r="V37" s="85">
        <v>6651</v>
      </c>
      <c r="W37" s="92" t="s">
        <v>2430</v>
      </c>
    </row>
    <row r="38" spans="4:23" ht="15" thickBot="1" x14ac:dyDescent="0.35">
      <c r="D38" t="s">
        <v>41</v>
      </c>
      <c r="F38" s="5" t="s">
        <v>41</v>
      </c>
      <c r="G38" s="83">
        <v>5</v>
      </c>
      <c r="H38" s="84">
        <v>0</v>
      </c>
      <c r="I38" s="84">
        <v>0</v>
      </c>
      <c r="J38" s="85">
        <v>199081</v>
      </c>
      <c r="K38" s="86">
        <v>1</v>
      </c>
      <c r="L38" s="88">
        <v>3</v>
      </c>
      <c r="M38" s="87">
        <v>2</v>
      </c>
      <c r="N38" s="89">
        <v>5009</v>
      </c>
      <c r="O38" s="90">
        <v>2.52E-2</v>
      </c>
      <c r="P38" s="91" t="s">
        <v>1949</v>
      </c>
      <c r="Q38" s="91" t="s">
        <v>1759</v>
      </c>
      <c r="R38" s="91" t="s">
        <v>2549</v>
      </c>
      <c r="S38" s="91" t="s">
        <v>2142</v>
      </c>
      <c r="T38" s="85">
        <v>94931</v>
      </c>
      <c r="U38" s="85">
        <v>13858</v>
      </c>
      <c r="V38" s="85">
        <v>89922</v>
      </c>
      <c r="W38" s="92" t="s">
        <v>3493</v>
      </c>
    </row>
    <row r="39" spans="4:23" ht="15" thickBot="1" x14ac:dyDescent="0.35">
      <c r="D39" t="s">
        <v>42</v>
      </c>
      <c r="F39" s="5" t="s">
        <v>42</v>
      </c>
      <c r="G39" s="83">
        <v>24</v>
      </c>
      <c r="H39" s="84">
        <v>0</v>
      </c>
      <c r="I39" s="84">
        <v>0</v>
      </c>
      <c r="J39" s="85">
        <v>2016237</v>
      </c>
      <c r="K39" s="86">
        <v>1</v>
      </c>
      <c r="L39" s="87">
        <v>2</v>
      </c>
      <c r="M39" s="88">
        <v>3</v>
      </c>
      <c r="N39" s="89">
        <v>698242</v>
      </c>
      <c r="O39" s="90">
        <v>0.3463</v>
      </c>
      <c r="P39" s="91" t="s">
        <v>2937</v>
      </c>
      <c r="Q39" s="91" t="s">
        <v>3338</v>
      </c>
      <c r="R39" s="91" t="s">
        <v>3494</v>
      </c>
      <c r="S39" s="91" t="s">
        <v>1647</v>
      </c>
      <c r="T39" s="85">
        <v>1176130</v>
      </c>
      <c r="U39" s="85">
        <v>477888</v>
      </c>
      <c r="V39" s="85">
        <v>357948</v>
      </c>
      <c r="W39" s="92" t="s">
        <v>3495</v>
      </c>
    </row>
    <row r="40" spans="4:23" ht="15" thickBot="1" x14ac:dyDescent="0.35">
      <c r="D40" t="s">
        <v>43</v>
      </c>
      <c r="F40" s="5" t="s">
        <v>43</v>
      </c>
      <c r="G40" s="84">
        <v>0</v>
      </c>
      <c r="H40" s="93">
        <v>10</v>
      </c>
      <c r="I40" s="84">
        <v>0</v>
      </c>
      <c r="J40" s="85">
        <v>528415</v>
      </c>
      <c r="K40" s="87">
        <v>2</v>
      </c>
      <c r="L40" s="94">
        <v>1</v>
      </c>
      <c r="M40" s="88">
        <v>3</v>
      </c>
      <c r="N40" s="95">
        <v>29556</v>
      </c>
      <c r="O40" s="96">
        <v>5.5899999999999998E-2</v>
      </c>
      <c r="P40" s="91" t="s">
        <v>3496</v>
      </c>
      <c r="Q40" s="91" t="s">
        <v>1397</v>
      </c>
      <c r="R40" s="91" t="s">
        <v>1755</v>
      </c>
      <c r="S40" s="91" t="s">
        <v>423</v>
      </c>
      <c r="T40" s="85">
        <v>226242</v>
      </c>
      <c r="U40" s="85">
        <v>255798</v>
      </c>
      <c r="V40" s="85">
        <v>46375</v>
      </c>
      <c r="W40" s="92" t="s">
        <v>424</v>
      </c>
    </row>
    <row r="41" spans="4:23" ht="15" thickBot="1" x14ac:dyDescent="0.35">
      <c r="D41" t="s">
        <v>44</v>
      </c>
      <c r="F41" s="5" t="s">
        <v>44</v>
      </c>
      <c r="G41" s="83">
        <v>5</v>
      </c>
      <c r="H41" s="84">
        <v>0</v>
      </c>
      <c r="I41" s="84">
        <v>0</v>
      </c>
      <c r="J41" s="85">
        <v>279488</v>
      </c>
      <c r="K41" s="86">
        <v>1</v>
      </c>
      <c r="L41" s="88">
        <v>3</v>
      </c>
      <c r="M41" s="87">
        <v>2</v>
      </c>
      <c r="N41" s="89">
        <v>74176</v>
      </c>
      <c r="O41" s="90">
        <v>0.26540000000000002</v>
      </c>
      <c r="P41" s="91" t="s">
        <v>3497</v>
      </c>
      <c r="Q41" s="91" t="s">
        <v>3498</v>
      </c>
      <c r="R41" s="91" t="s">
        <v>3499</v>
      </c>
      <c r="S41" s="91" t="s">
        <v>1309</v>
      </c>
      <c r="T41" s="85">
        <v>142579</v>
      </c>
      <c r="U41" s="85">
        <v>67589</v>
      </c>
      <c r="V41" s="85">
        <v>68403</v>
      </c>
      <c r="W41" s="92" t="s">
        <v>3500</v>
      </c>
    </row>
    <row r="42" spans="4:23" ht="15" thickBot="1" x14ac:dyDescent="0.35">
      <c r="D42" t="s">
        <v>45</v>
      </c>
      <c r="F42" s="5" t="s">
        <v>45</v>
      </c>
      <c r="G42" s="83">
        <v>38</v>
      </c>
      <c r="H42" s="84">
        <v>0</v>
      </c>
      <c r="I42" s="84">
        <v>0</v>
      </c>
      <c r="J42" s="85">
        <v>2144850</v>
      </c>
      <c r="K42" s="86">
        <v>1</v>
      </c>
      <c r="L42" s="87">
        <v>2</v>
      </c>
      <c r="M42" s="88">
        <v>3</v>
      </c>
      <c r="N42" s="89">
        <v>992289</v>
      </c>
      <c r="O42" s="90">
        <v>0.46260000000000001</v>
      </c>
      <c r="P42" s="91" t="s">
        <v>3501</v>
      </c>
      <c r="Q42" s="91" t="s">
        <v>3502</v>
      </c>
      <c r="R42" s="91" t="s">
        <v>2959</v>
      </c>
      <c r="S42" s="91" t="s">
        <v>1492</v>
      </c>
      <c r="T42" s="85">
        <v>1401481</v>
      </c>
      <c r="U42" s="85">
        <v>409192</v>
      </c>
      <c r="V42" s="85">
        <v>307567</v>
      </c>
      <c r="W42" s="92" t="s">
        <v>3503</v>
      </c>
    </row>
    <row r="43" spans="4:23" ht="15" thickBot="1" x14ac:dyDescent="0.35">
      <c r="D43" t="s">
        <v>46</v>
      </c>
      <c r="F43" s="5" t="s">
        <v>46</v>
      </c>
      <c r="G43" s="83">
        <v>5</v>
      </c>
      <c r="H43" s="84">
        <v>0</v>
      </c>
      <c r="I43" s="84">
        <v>0</v>
      </c>
      <c r="J43" s="85">
        <v>210115</v>
      </c>
      <c r="K43" s="86">
        <v>1</v>
      </c>
      <c r="L43" s="87">
        <v>2</v>
      </c>
      <c r="M43" s="88">
        <v>3</v>
      </c>
      <c r="N43" s="89">
        <v>48680</v>
      </c>
      <c r="O43" s="90">
        <v>0.23169999999999999</v>
      </c>
      <c r="P43" s="91" t="s">
        <v>2126</v>
      </c>
      <c r="Q43" s="91" t="s">
        <v>3504</v>
      </c>
      <c r="R43" s="91" t="s">
        <v>3505</v>
      </c>
      <c r="S43" s="91" t="s">
        <v>1400</v>
      </c>
      <c r="T43" s="85">
        <v>125286</v>
      </c>
      <c r="U43" s="85">
        <v>76606</v>
      </c>
      <c r="V43" s="85">
        <v>7628</v>
      </c>
      <c r="W43" s="92" t="s">
        <v>3506</v>
      </c>
    </row>
    <row r="44" spans="4:23" ht="15" thickBot="1" x14ac:dyDescent="0.35">
      <c r="D44" t="s">
        <v>47</v>
      </c>
      <c r="F44" s="5" t="s">
        <v>47</v>
      </c>
      <c r="G44" s="84">
        <v>0</v>
      </c>
      <c r="H44" s="93">
        <v>9</v>
      </c>
      <c r="I44" s="84">
        <v>0</v>
      </c>
      <c r="J44" s="85">
        <v>50752</v>
      </c>
      <c r="K44" s="87">
        <v>2</v>
      </c>
      <c r="L44" s="94">
        <v>1</v>
      </c>
      <c r="M44" s="88">
        <v>3</v>
      </c>
      <c r="N44" s="95">
        <v>47885</v>
      </c>
      <c r="O44" s="96">
        <v>0.94350000000000001</v>
      </c>
      <c r="P44" s="91" t="s">
        <v>116</v>
      </c>
      <c r="Q44" s="91" t="s">
        <v>3507</v>
      </c>
      <c r="R44" s="91" t="s">
        <v>514</v>
      </c>
      <c r="S44" s="91" t="s">
        <v>423</v>
      </c>
      <c r="T44" s="85">
        <v>1123</v>
      </c>
      <c r="U44" s="85">
        <v>49008</v>
      </c>
      <c r="V44" s="91">
        <v>620</v>
      </c>
      <c r="W44" s="92" t="s">
        <v>2540</v>
      </c>
    </row>
    <row r="45" spans="4:23" ht="15" thickBot="1" x14ac:dyDescent="0.35">
      <c r="D45" t="s">
        <v>48</v>
      </c>
      <c r="F45" s="5" t="s">
        <v>48</v>
      </c>
      <c r="G45" s="83">
        <v>5</v>
      </c>
      <c r="H45" s="84">
        <v>0</v>
      </c>
      <c r="I45" s="84">
        <v>0</v>
      </c>
      <c r="J45" s="85">
        <v>203868</v>
      </c>
      <c r="K45" s="86">
        <v>1</v>
      </c>
      <c r="L45" s="88">
        <v>3</v>
      </c>
      <c r="M45" s="87">
        <v>2</v>
      </c>
      <c r="N45" s="89">
        <v>25944</v>
      </c>
      <c r="O45" s="90">
        <v>0.1273</v>
      </c>
      <c r="P45" s="91" t="s">
        <v>3508</v>
      </c>
      <c r="Q45" s="91" t="s">
        <v>3509</v>
      </c>
      <c r="R45" s="91" t="s">
        <v>3510</v>
      </c>
      <c r="S45" s="91" t="s">
        <v>423</v>
      </c>
      <c r="T45" s="85">
        <v>101299</v>
      </c>
      <c r="U45" s="85">
        <v>27214</v>
      </c>
      <c r="V45" s="85">
        <v>75355</v>
      </c>
      <c r="W45" s="92" t="s">
        <v>424</v>
      </c>
    </row>
    <row r="46" spans="4:23" ht="15" thickBot="1" x14ac:dyDescent="0.35">
      <c r="D46" t="s">
        <v>49</v>
      </c>
      <c r="F46" s="5" t="s">
        <v>49</v>
      </c>
      <c r="G46" s="84">
        <v>0</v>
      </c>
      <c r="H46" s="93">
        <v>12</v>
      </c>
      <c r="I46" s="84">
        <v>0</v>
      </c>
      <c r="J46" s="85">
        <v>300220</v>
      </c>
      <c r="K46" s="87">
        <v>2</v>
      </c>
      <c r="L46" s="94">
        <v>1</v>
      </c>
      <c r="M46" s="88">
        <v>3</v>
      </c>
      <c r="N46" s="95">
        <v>27954</v>
      </c>
      <c r="O46" s="96">
        <v>9.3100000000000002E-2</v>
      </c>
      <c r="P46" s="91" t="s">
        <v>3511</v>
      </c>
      <c r="Q46" s="91" t="s">
        <v>3512</v>
      </c>
      <c r="R46" s="91" t="s">
        <v>3513</v>
      </c>
      <c r="S46" s="91" t="s">
        <v>2379</v>
      </c>
      <c r="T46" s="85">
        <v>130728</v>
      </c>
      <c r="U46" s="85">
        <v>158682</v>
      </c>
      <c r="V46" s="85">
        <v>10610</v>
      </c>
      <c r="W46" s="92" t="s">
        <v>2283</v>
      </c>
    </row>
    <row r="47" spans="4:23" ht="15" thickBot="1" x14ac:dyDescent="0.35">
      <c r="D47" t="s">
        <v>50</v>
      </c>
      <c r="F47" s="5" t="s">
        <v>50</v>
      </c>
      <c r="G47" s="84">
        <v>0</v>
      </c>
      <c r="H47" s="93">
        <v>20</v>
      </c>
      <c r="I47" s="84">
        <v>0</v>
      </c>
      <c r="J47" s="85">
        <v>657509</v>
      </c>
      <c r="K47" s="87">
        <v>2</v>
      </c>
      <c r="L47" s="94">
        <v>1</v>
      </c>
      <c r="M47" s="88">
        <v>3</v>
      </c>
      <c r="N47" s="95">
        <v>354582</v>
      </c>
      <c r="O47" s="96">
        <v>0.5393</v>
      </c>
      <c r="P47" s="91" t="s">
        <v>3514</v>
      </c>
      <c r="Q47" s="91" t="s">
        <v>2130</v>
      </c>
      <c r="R47" s="91" t="s">
        <v>3515</v>
      </c>
      <c r="S47" s="91" t="s">
        <v>423</v>
      </c>
      <c r="T47" s="85">
        <v>130023</v>
      </c>
      <c r="U47" s="85">
        <v>484605</v>
      </c>
      <c r="V47" s="85">
        <v>42881</v>
      </c>
      <c r="W47" s="92" t="s">
        <v>424</v>
      </c>
    </row>
    <row r="48" spans="4:23" ht="15" thickBot="1" x14ac:dyDescent="0.35">
      <c r="D48" t="s">
        <v>51</v>
      </c>
      <c r="F48" s="5" t="s">
        <v>51</v>
      </c>
      <c r="G48" s="83">
        <v>4</v>
      </c>
      <c r="H48" s="84">
        <v>0</v>
      </c>
      <c r="I48" s="84">
        <v>0</v>
      </c>
      <c r="J48" s="85">
        <v>156990</v>
      </c>
      <c r="K48" s="86">
        <v>1</v>
      </c>
      <c r="L48" s="87">
        <v>2</v>
      </c>
      <c r="M48" s="88">
        <v>3</v>
      </c>
      <c r="N48" s="89">
        <v>30326</v>
      </c>
      <c r="O48" s="90">
        <v>0.19320000000000001</v>
      </c>
      <c r="P48" s="91" t="s">
        <v>3516</v>
      </c>
      <c r="Q48" s="91" t="s">
        <v>3517</v>
      </c>
      <c r="R48" s="91" t="s">
        <v>3518</v>
      </c>
      <c r="S48" s="91" t="s">
        <v>423</v>
      </c>
      <c r="T48" s="85">
        <v>77327</v>
      </c>
      <c r="U48" s="85">
        <v>47001</v>
      </c>
      <c r="V48" s="85">
        <v>32662</v>
      </c>
      <c r="W48" s="92" t="s">
        <v>424</v>
      </c>
    </row>
    <row r="49" spans="4:23" ht="15" thickBot="1" x14ac:dyDescent="0.35">
      <c r="D49" t="s">
        <v>52</v>
      </c>
      <c r="F49" s="5" t="s">
        <v>52</v>
      </c>
      <c r="G49" s="83">
        <v>4</v>
      </c>
      <c r="H49" s="84">
        <v>0</v>
      </c>
      <c r="I49" s="84">
        <v>0</v>
      </c>
      <c r="J49" s="85">
        <v>102917</v>
      </c>
      <c r="K49" s="86">
        <v>1</v>
      </c>
      <c r="L49" s="87">
        <v>2</v>
      </c>
      <c r="M49" s="88">
        <v>3</v>
      </c>
      <c r="N49" s="89">
        <v>64374</v>
      </c>
      <c r="O49" s="90">
        <v>0.62549999999999994</v>
      </c>
      <c r="P49" s="91" t="s">
        <v>3519</v>
      </c>
      <c r="Q49" s="91" t="s">
        <v>3520</v>
      </c>
      <c r="R49" s="91" t="s">
        <v>3521</v>
      </c>
      <c r="S49" s="91" t="s">
        <v>1350</v>
      </c>
      <c r="T49" s="85">
        <v>80498</v>
      </c>
      <c r="U49" s="85">
        <v>16124</v>
      </c>
      <c r="V49" s="85">
        <v>5964</v>
      </c>
      <c r="W49" s="92" t="s">
        <v>3522</v>
      </c>
    </row>
    <row r="50" spans="4:23" ht="15" thickBot="1" x14ac:dyDescent="0.35">
      <c r="D50" t="s">
        <v>53</v>
      </c>
      <c r="F50" s="5" t="s">
        <v>53</v>
      </c>
      <c r="G50" s="84">
        <v>0</v>
      </c>
      <c r="H50" s="93">
        <v>12</v>
      </c>
      <c r="I50" s="84">
        <v>0</v>
      </c>
      <c r="J50" s="85">
        <v>223602</v>
      </c>
      <c r="K50" s="87">
        <v>2</v>
      </c>
      <c r="L50" s="94">
        <v>1</v>
      </c>
      <c r="M50" s="88">
        <v>3</v>
      </c>
      <c r="N50" s="95">
        <v>66404</v>
      </c>
      <c r="O50" s="96">
        <v>0.29699999999999999</v>
      </c>
      <c r="P50" s="91" t="s">
        <v>3523</v>
      </c>
      <c r="Q50" s="91" t="s">
        <v>2058</v>
      </c>
      <c r="R50" s="91" t="s">
        <v>3524</v>
      </c>
      <c r="S50" s="91" t="s">
        <v>2345</v>
      </c>
      <c r="T50" s="85">
        <v>73312</v>
      </c>
      <c r="U50" s="85">
        <v>139716</v>
      </c>
      <c r="V50" s="85">
        <v>10377</v>
      </c>
      <c r="W50" s="92" t="s">
        <v>3289</v>
      </c>
    </row>
    <row r="51" spans="4:23" ht="15" thickBot="1" x14ac:dyDescent="0.35">
      <c r="D51" t="s">
        <v>54</v>
      </c>
      <c r="F51" s="5" t="s">
        <v>54</v>
      </c>
      <c r="G51" s="83">
        <v>7</v>
      </c>
      <c r="H51" s="84">
        <v>0</v>
      </c>
      <c r="I51" s="84">
        <v>0</v>
      </c>
      <c r="J51" s="85">
        <v>421549</v>
      </c>
      <c r="K51" s="86">
        <v>1</v>
      </c>
      <c r="L51" s="88">
        <v>3</v>
      </c>
      <c r="M51" s="87">
        <v>2</v>
      </c>
      <c r="N51" s="89">
        <v>69497</v>
      </c>
      <c r="O51" s="90">
        <v>0.16489999999999999</v>
      </c>
      <c r="P51" s="91" t="s">
        <v>3525</v>
      </c>
      <c r="Q51" s="91" t="s">
        <v>3526</v>
      </c>
      <c r="R51" s="91" t="s">
        <v>3254</v>
      </c>
      <c r="S51" s="91" t="s">
        <v>541</v>
      </c>
      <c r="T51" s="85">
        <v>220224</v>
      </c>
      <c r="U51" s="85">
        <v>42842</v>
      </c>
      <c r="V51" s="85">
        <v>150727</v>
      </c>
      <c r="W51" s="92" t="s">
        <v>3527</v>
      </c>
    </row>
    <row r="52" spans="4:23" ht="15" thickBot="1" x14ac:dyDescent="0.35">
      <c r="D52" t="s">
        <v>55</v>
      </c>
      <c r="F52" s="5" t="s">
        <v>55</v>
      </c>
      <c r="G52" s="83">
        <v>8</v>
      </c>
      <c r="H52" s="84">
        <v>0</v>
      </c>
      <c r="I52" s="84">
        <v>0</v>
      </c>
      <c r="J52" s="85">
        <v>583662</v>
      </c>
      <c r="K52" s="86">
        <v>1</v>
      </c>
      <c r="L52" s="87">
        <v>2</v>
      </c>
      <c r="M52" s="88">
        <v>3</v>
      </c>
      <c r="N52" s="89">
        <v>31403</v>
      </c>
      <c r="O52" s="90">
        <v>5.3800000000000001E-2</v>
      </c>
      <c r="P52" s="91" t="s">
        <v>246</v>
      </c>
      <c r="Q52" s="91" t="s">
        <v>1306</v>
      </c>
      <c r="R52" s="91" t="s">
        <v>261</v>
      </c>
      <c r="S52" s="91" t="s">
        <v>2563</v>
      </c>
      <c r="T52" s="85">
        <v>288635</v>
      </c>
      <c r="U52" s="85">
        <v>257232</v>
      </c>
      <c r="V52" s="85">
        <v>36723</v>
      </c>
      <c r="W52" s="92" t="s">
        <v>3528</v>
      </c>
    </row>
    <row r="53" spans="4:23" ht="15" thickBot="1" x14ac:dyDescent="0.35">
      <c r="D53" t="s">
        <v>56</v>
      </c>
      <c r="F53" s="5" t="s">
        <v>56</v>
      </c>
      <c r="G53" s="84">
        <v>0</v>
      </c>
      <c r="H53" s="84">
        <v>0</v>
      </c>
      <c r="I53" s="108">
        <v>13</v>
      </c>
      <c r="J53" s="85">
        <v>840826</v>
      </c>
      <c r="K53" s="87">
        <v>2</v>
      </c>
      <c r="L53" s="88">
        <v>3</v>
      </c>
      <c r="M53" s="109">
        <v>1</v>
      </c>
      <c r="N53" s="110">
        <v>142064</v>
      </c>
      <c r="O53" s="111">
        <v>0.16900000000000001</v>
      </c>
      <c r="P53" s="91" t="s">
        <v>2419</v>
      </c>
      <c r="Q53" s="91" t="s">
        <v>3529</v>
      </c>
      <c r="R53" s="91" t="s">
        <v>3530</v>
      </c>
      <c r="S53" s="91" t="s">
        <v>949</v>
      </c>
      <c r="T53" s="85">
        <v>311614</v>
      </c>
      <c r="U53" s="85">
        <v>68115</v>
      </c>
      <c r="V53" s="85">
        <v>453678</v>
      </c>
      <c r="W53" s="92" t="s">
        <v>3531</v>
      </c>
    </row>
    <row r="54" spans="4:23" x14ac:dyDescent="0.3">
      <c r="D54" t="s">
        <v>57</v>
      </c>
      <c r="F54" s="34" t="s">
        <v>57</v>
      </c>
      <c r="G54" s="97">
        <v>3</v>
      </c>
      <c r="H54" s="98">
        <v>0</v>
      </c>
      <c r="I54" s="98">
        <v>0</v>
      </c>
      <c r="J54" s="99">
        <v>79900</v>
      </c>
      <c r="K54" s="100">
        <v>1</v>
      </c>
      <c r="L54" s="102">
        <v>3</v>
      </c>
      <c r="M54" s="101">
        <v>2</v>
      </c>
      <c r="N54" s="103">
        <v>16684</v>
      </c>
      <c r="O54" s="104">
        <v>0.20880000000000001</v>
      </c>
      <c r="P54" s="105" t="s">
        <v>3532</v>
      </c>
      <c r="Q54" s="105" t="s">
        <v>3533</v>
      </c>
      <c r="R54" s="105" t="s">
        <v>3534</v>
      </c>
      <c r="S54" s="105" t="s">
        <v>423</v>
      </c>
      <c r="T54" s="99">
        <v>41858</v>
      </c>
      <c r="U54" s="99">
        <v>12868</v>
      </c>
      <c r="V54" s="99">
        <v>25174</v>
      </c>
      <c r="W54" s="106"/>
    </row>
  </sheetData>
  <hyperlinks>
    <hyperlink ref="F4" r:id="rId1" display="https://uselectionatlas.org/RESULTS/data.php?fips=1&amp;year=1924&amp;datatype=county&amp;def=1&amp;f=1&amp;off=0&amp;elect=0" xr:uid="{C6679AE2-3D5E-4B14-B86C-CB8E18D23C9B}"/>
    <hyperlink ref="F6" r:id="rId2" display="https://uselectionatlas.org/RESULTS/data.php?fips=4&amp;year=1924&amp;datatype=county&amp;def=1&amp;f=1&amp;off=0&amp;elect=0" xr:uid="{345E8D0F-12F8-4045-BF6C-9ABA117B363A}"/>
    <hyperlink ref="F7" r:id="rId3" display="https://uselectionatlas.org/RESULTS/data.php?fips=5&amp;year=1924&amp;datatype=county&amp;def=1&amp;f=1&amp;off=0&amp;elect=0" xr:uid="{126DF8F3-0BFE-4853-AD16-D434903753B9}"/>
    <hyperlink ref="F8" r:id="rId4" display="https://uselectionatlas.org/RESULTS/data.php?fips=6&amp;year=1924&amp;datatype=county&amp;def=1&amp;f=1&amp;off=0&amp;elect=0" xr:uid="{6D2D9117-4720-4D4A-BA18-59F0E7696AFF}"/>
    <hyperlink ref="F9" r:id="rId5" display="https://uselectionatlas.org/RESULTS/data.php?fips=8&amp;year=1924&amp;datatype=county&amp;def=1&amp;f=1&amp;off=0&amp;elect=0" xr:uid="{22AB5947-222A-46D7-A081-4383DBE3964D}"/>
    <hyperlink ref="F10" r:id="rId6" display="https://uselectionatlas.org/RESULTS/data.php?fips=9&amp;year=1924&amp;datatype=county&amp;def=1&amp;f=1&amp;off=0&amp;elect=0" xr:uid="{811718B5-88D7-47E6-9F27-F342B6CBB249}"/>
    <hyperlink ref="F11" r:id="rId7" display="https://uselectionatlas.org/RESULTS/data.php?fips=10&amp;year=1924&amp;datatype=county&amp;def=1&amp;f=1&amp;off=0&amp;elect=0" xr:uid="{15EF86D7-B671-41D2-A133-8F2EC61CFDD7}"/>
    <hyperlink ref="F13" r:id="rId8" display="https://uselectionatlas.org/RESULTS/data.php?fips=12&amp;year=1924&amp;datatype=county&amp;def=1&amp;f=1&amp;off=0&amp;elect=0" xr:uid="{6F3E9DBC-E975-4CBA-B593-1F04ACDD4F0F}"/>
    <hyperlink ref="F14" r:id="rId9" display="https://uselectionatlas.org/RESULTS/data.php?fips=13&amp;year=1924&amp;datatype=county&amp;def=1&amp;f=1&amp;off=0&amp;elect=0" xr:uid="{4A8F257E-4C84-4D68-BDFC-EF8229A9E83A}"/>
    <hyperlink ref="F16" r:id="rId10" display="https://uselectionatlas.org/RESULTS/data.php?fips=16&amp;year=1924&amp;datatype=county&amp;def=1&amp;f=1&amp;off=0&amp;elect=0" xr:uid="{947FE989-E4D1-41AE-A5D9-B6DEE06AC337}"/>
    <hyperlink ref="F17" r:id="rId11" display="https://uselectionatlas.org/RESULTS/data.php?fips=17&amp;year=1924&amp;datatype=county&amp;def=1&amp;f=1&amp;off=0&amp;elect=0" xr:uid="{DD068C3E-1FBA-4303-B845-B6AEE160112E}"/>
    <hyperlink ref="F18" r:id="rId12" display="https://uselectionatlas.org/RESULTS/data.php?fips=18&amp;year=1924&amp;datatype=county&amp;def=1&amp;f=1&amp;off=0&amp;elect=0" xr:uid="{90569250-C390-4D84-A228-B2C1E5E5DCEB}"/>
    <hyperlink ref="F19" r:id="rId13" display="https://uselectionatlas.org/RESULTS/data.php?fips=19&amp;year=1924&amp;datatype=county&amp;def=1&amp;f=1&amp;off=0&amp;elect=0" xr:uid="{92246795-97FD-402D-9AE3-657ABF91D5D1}"/>
    <hyperlink ref="F20" r:id="rId14" display="https://uselectionatlas.org/RESULTS/data.php?fips=20&amp;year=1924&amp;datatype=county&amp;def=1&amp;f=1&amp;off=0&amp;elect=0" xr:uid="{B0032686-2A90-4C3B-AEF8-68AD9EF8797D}"/>
    <hyperlink ref="F21" r:id="rId15" display="https://uselectionatlas.org/RESULTS/data.php?fips=21&amp;year=1924&amp;datatype=county&amp;def=1&amp;f=1&amp;off=0&amp;elect=0" xr:uid="{A23F8EB6-5508-4B7B-99C8-E6BB0D391C7F}"/>
    <hyperlink ref="F22" r:id="rId16" display="https://uselectionatlas.org/RESULTS/data.php?fips=22&amp;year=1924&amp;datatype=county&amp;def=1&amp;f=1&amp;off=0&amp;elect=0" xr:uid="{F321EC53-867E-4716-ACD9-CE2FFBFBC5D3}"/>
    <hyperlink ref="F23" r:id="rId17" display="https://uselectionatlas.org/RESULTS/data.php?fips=23&amp;year=1924&amp;datatype=county&amp;def=1&amp;f=1&amp;off=0&amp;elect=0" xr:uid="{DC7998B6-FFC3-4EF0-B096-8CCE1410EEE4}"/>
    <hyperlink ref="F24" r:id="rId18" display="https://uselectionatlas.org/RESULTS/data.php?fips=24&amp;year=1924&amp;datatype=county&amp;def=1&amp;f=1&amp;off=0&amp;elect=0" xr:uid="{20390024-6F1F-4590-8A3E-1358AAD52648}"/>
    <hyperlink ref="F25" r:id="rId19" display="https://uselectionatlas.org/RESULTS/data.php?fips=25&amp;year=1924&amp;datatype=county&amp;def=1&amp;f=1&amp;off=0&amp;elect=0" xr:uid="{9FCAB668-AF0F-4F52-98AB-70E59AABF950}"/>
    <hyperlink ref="F26" r:id="rId20" display="https://uselectionatlas.org/RESULTS/data.php?fips=26&amp;year=1924&amp;datatype=county&amp;def=1&amp;f=1&amp;off=0&amp;elect=0" xr:uid="{55162E65-7C80-4A63-930A-11402BB43290}"/>
    <hyperlink ref="F27" r:id="rId21" display="https://uselectionatlas.org/RESULTS/data.php?fips=27&amp;year=1924&amp;datatype=county&amp;def=1&amp;f=1&amp;off=0&amp;elect=0" xr:uid="{F392BE9F-6969-4F68-9A0F-94DBE21E2034}"/>
    <hyperlink ref="F28" r:id="rId22" display="https://uselectionatlas.org/RESULTS/data.php?fips=28&amp;year=1924&amp;datatype=county&amp;def=1&amp;f=1&amp;off=0&amp;elect=0" xr:uid="{62B2E129-0F59-4E99-9598-7586A9E6C05D}"/>
    <hyperlink ref="F29" r:id="rId23" display="https://uselectionatlas.org/RESULTS/data.php?fips=29&amp;year=1924&amp;datatype=county&amp;def=1&amp;f=1&amp;off=0&amp;elect=0" xr:uid="{FAA9A73E-AED0-4ECE-9D1B-E10AF4D44E28}"/>
    <hyperlink ref="F30" r:id="rId24" display="https://uselectionatlas.org/RESULTS/data.php?fips=30&amp;year=1924&amp;datatype=county&amp;def=1&amp;f=1&amp;off=0&amp;elect=0" xr:uid="{4CC33325-30B4-429D-997D-7C4C62798AA2}"/>
    <hyperlink ref="F31" r:id="rId25" display="https://uselectionatlas.org/RESULTS/data.php?fips=31&amp;year=1924&amp;datatype=county&amp;def=1&amp;f=1&amp;off=0&amp;elect=0" xr:uid="{AD55C696-F885-4BA7-83E1-6E1346B8B7FA}"/>
    <hyperlink ref="F32" r:id="rId26" display="https://uselectionatlas.org/RESULTS/data.php?fips=32&amp;year=1924&amp;datatype=county&amp;def=1&amp;f=1&amp;off=0&amp;elect=0" xr:uid="{5BDAFF77-9638-4699-919F-F55A3C60C0C8}"/>
    <hyperlink ref="F33" r:id="rId27" display="https://uselectionatlas.org/RESULTS/data.php?fips=33&amp;year=1924&amp;datatype=county&amp;def=1&amp;f=1&amp;off=0&amp;elect=0" xr:uid="{2E99C98E-C738-4462-8C24-557ADFCF8FE7}"/>
    <hyperlink ref="F34" r:id="rId28" display="https://uselectionatlas.org/RESULTS/data.php?fips=34&amp;year=1924&amp;datatype=county&amp;def=1&amp;f=1&amp;off=0&amp;elect=0" xr:uid="{6AA0D3E8-2A1F-4028-A96B-C86D98DF1A64}"/>
    <hyperlink ref="F35" r:id="rId29" display="https://uselectionatlas.org/RESULTS/data.php?fips=35&amp;year=1924&amp;datatype=county&amp;def=1&amp;f=1&amp;off=0&amp;elect=0" xr:uid="{E46DE0F2-67C7-435B-8014-91F7DD5E6232}"/>
    <hyperlink ref="F36" r:id="rId30" display="https://uselectionatlas.org/RESULTS/data.php?fips=36&amp;year=1924&amp;datatype=county&amp;def=1&amp;f=1&amp;off=0&amp;elect=0" xr:uid="{53D70115-9B06-476B-9F2B-39F8E2F93294}"/>
    <hyperlink ref="F37" r:id="rId31" display="https://uselectionatlas.org/RESULTS/data.php?fips=37&amp;year=1924&amp;datatype=county&amp;def=1&amp;f=1&amp;off=0&amp;elect=0" xr:uid="{2D38EF6C-03B3-406E-88F3-B45C8AC075CB}"/>
    <hyperlink ref="F38" r:id="rId32" display="https://uselectionatlas.org/RESULTS/data.php?fips=38&amp;year=1924&amp;datatype=county&amp;def=1&amp;f=1&amp;off=0&amp;elect=0" xr:uid="{C82093C3-1267-41D2-9AC8-2A586B35CE87}"/>
    <hyperlink ref="F39" r:id="rId33" display="https://uselectionatlas.org/RESULTS/data.php?fips=39&amp;year=1924&amp;datatype=county&amp;def=1&amp;f=1&amp;off=0&amp;elect=0" xr:uid="{476EA556-C31A-46C3-8DB5-8DE5BBCE413E}"/>
    <hyperlink ref="F40" r:id="rId34" display="https://uselectionatlas.org/RESULTS/data.php?fips=40&amp;year=1924&amp;datatype=county&amp;def=1&amp;f=1&amp;off=0&amp;elect=0" xr:uid="{CFC1721C-AE9A-4135-A278-713742D44195}"/>
    <hyperlink ref="F41" r:id="rId35" display="https://uselectionatlas.org/RESULTS/data.php?fips=41&amp;year=1924&amp;datatype=county&amp;def=1&amp;f=1&amp;off=0&amp;elect=0" xr:uid="{532407BA-AA0D-433A-ABD4-737A8A876BD6}"/>
    <hyperlink ref="F42" r:id="rId36" display="https://uselectionatlas.org/RESULTS/data.php?fips=42&amp;year=1924&amp;datatype=county&amp;def=1&amp;f=1&amp;off=0&amp;elect=0" xr:uid="{E770ED9C-94B2-49A3-B40D-AAEDF1C98056}"/>
    <hyperlink ref="F43" r:id="rId37" display="https://uselectionatlas.org/RESULTS/data.php?fips=44&amp;year=1924&amp;datatype=county&amp;def=1&amp;f=1&amp;off=0&amp;elect=0" xr:uid="{A55B7490-7E0D-4BA5-B22C-0D71A82D4967}"/>
    <hyperlink ref="F44" r:id="rId38" display="https://uselectionatlas.org/RESULTS/data.php?fips=45&amp;year=1924&amp;datatype=county&amp;def=1&amp;f=1&amp;off=0&amp;elect=0" xr:uid="{E92104A3-198C-4BEF-B435-ACA5D5A9B429}"/>
    <hyperlink ref="F45" r:id="rId39" display="https://uselectionatlas.org/RESULTS/data.php?fips=46&amp;year=1924&amp;datatype=county&amp;def=1&amp;f=1&amp;off=0&amp;elect=0" xr:uid="{43CE2635-DC9A-486C-A5D0-F4474F8FC4C3}"/>
    <hyperlink ref="F46" r:id="rId40" display="https://uselectionatlas.org/RESULTS/data.php?fips=47&amp;year=1924&amp;datatype=county&amp;def=1&amp;f=1&amp;off=0&amp;elect=0" xr:uid="{98414A50-BD07-4E30-A269-3C4C7814575C}"/>
    <hyperlink ref="F47" r:id="rId41" display="https://uselectionatlas.org/RESULTS/data.php?fips=48&amp;year=1924&amp;datatype=county&amp;def=1&amp;f=1&amp;off=0&amp;elect=0" xr:uid="{ADD1AE71-725C-499B-B2D9-F7F8CF416B21}"/>
    <hyperlink ref="F48" r:id="rId42" display="https://uselectionatlas.org/RESULTS/data.php?fips=49&amp;year=1924&amp;datatype=county&amp;def=1&amp;f=1&amp;off=0&amp;elect=0" xr:uid="{64473A7B-D42D-4BE0-8C00-425B7D84B9B6}"/>
    <hyperlink ref="F49" r:id="rId43" display="https://uselectionatlas.org/RESULTS/data.php?fips=50&amp;year=1924&amp;datatype=county&amp;def=1&amp;f=1&amp;off=0&amp;elect=0" xr:uid="{3631007E-93E8-4754-A6F3-96018CFB4396}"/>
    <hyperlink ref="F50" r:id="rId44" display="https://uselectionatlas.org/RESULTS/data.php?fips=51&amp;year=1924&amp;datatype=county&amp;def=1&amp;f=1&amp;off=0&amp;elect=0" xr:uid="{0607A663-BDE9-4E73-BB6F-9E3F2B572F80}"/>
    <hyperlink ref="F51" r:id="rId45" display="https://uselectionatlas.org/RESULTS/data.php?fips=53&amp;year=1924&amp;datatype=county&amp;def=1&amp;f=1&amp;off=0&amp;elect=0" xr:uid="{76D2B9D4-33C1-4010-B9AB-73EC1D25D23E}"/>
    <hyperlink ref="F52" r:id="rId46" display="https://uselectionatlas.org/RESULTS/data.php?fips=54&amp;year=1924&amp;datatype=county&amp;def=1&amp;f=1&amp;off=0&amp;elect=0" xr:uid="{7B707D12-24AB-40CF-A5AC-5C1AC4A22AA9}"/>
    <hyperlink ref="F53" r:id="rId47" display="https://uselectionatlas.org/RESULTS/data.php?fips=55&amp;year=1924&amp;datatype=county&amp;def=1&amp;f=1&amp;off=0&amp;elect=0" xr:uid="{C1923D98-5430-4F0A-814E-873C0D2A4077}"/>
    <hyperlink ref="F54" r:id="rId48" display="https://uselectionatlas.org/RESULTS/data.php?fips=56&amp;year=1924&amp;datatype=county&amp;def=1&amp;f=1&amp;off=0&amp;elect=0" xr:uid="{94EE0C57-D1A9-49C2-AEBE-F2A6991FB1A6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5480B-0F48-4ABA-89A4-8B00185DAFDB}">
  <dimension ref="D1:U54"/>
  <sheetViews>
    <sheetView topLeftCell="B1" workbookViewId="0">
      <selection activeCell="U15" sqref="F15:U15"/>
    </sheetView>
  </sheetViews>
  <sheetFormatPr defaultRowHeight="14.4" x14ac:dyDescent="0.3"/>
  <sheetData>
    <row r="1" spans="4:21" ht="28.2" thickBot="1" x14ac:dyDescent="0.35">
      <c r="F1" s="74" t="s">
        <v>1547</v>
      </c>
      <c r="G1" s="75" t="s">
        <v>1548</v>
      </c>
      <c r="H1" s="76" t="s">
        <v>1548</v>
      </c>
      <c r="I1" s="74" t="s">
        <v>1549</v>
      </c>
      <c r="J1" s="75" t="s">
        <v>2175</v>
      </c>
      <c r="K1" s="76" t="s">
        <v>1697</v>
      </c>
      <c r="L1" s="74" t="s">
        <v>1552</v>
      </c>
      <c r="M1" s="74" t="s">
        <v>1553</v>
      </c>
      <c r="N1" s="75" t="s">
        <v>3535</v>
      </c>
      <c r="O1" s="76" t="s">
        <v>3536</v>
      </c>
      <c r="P1" s="107" t="s">
        <v>3537</v>
      </c>
      <c r="Q1" s="74" t="s">
        <v>1556</v>
      </c>
      <c r="R1" s="75" t="s">
        <v>3535</v>
      </c>
      <c r="S1" s="76" t="s">
        <v>3536</v>
      </c>
      <c r="T1" s="107" t="s">
        <v>3537</v>
      </c>
      <c r="U1" s="78" t="s">
        <v>1556</v>
      </c>
    </row>
    <row r="2" spans="4:21" ht="15" thickBot="1" x14ac:dyDescent="0.35"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80"/>
    </row>
    <row r="3" spans="4:21" ht="15" thickBot="1" x14ac:dyDescent="0.35"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2"/>
    </row>
    <row r="4" spans="4:21" ht="15" thickBot="1" x14ac:dyDescent="0.35">
      <c r="D4" t="s">
        <v>7</v>
      </c>
      <c r="F4" s="5" t="s">
        <v>7</v>
      </c>
      <c r="G4" s="84">
        <v>0</v>
      </c>
      <c r="H4" s="93">
        <v>12</v>
      </c>
      <c r="I4" s="85">
        <v>260307</v>
      </c>
      <c r="J4" s="87">
        <v>2</v>
      </c>
      <c r="K4" s="94">
        <v>1</v>
      </c>
      <c r="L4" s="95">
        <v>63971</v>
      </c>
      <c r="M4" s="96">
        <v>0.24579999999999999</v>
      </c>
      <c r="N4" s="91" t="s">
        <v>3538</v>
      </c>
      <c r="O4" s="91" t="s">
        <v>3539</v>
      </c>
      <c r="P4" s="91" t="s">
        <v>579</v>
      </c>
      <c r="Q4" s="91" t="s">
        <v>1238</v>
      </c>
      <c r="R4" s="85">
        <v>96589</v>
      </c>
      <c r="S4" s="85">
        <v>160560</v>
      </c>
      <c r="T4" s="85">
        <v>2402</v>
      </c>
      <c r="U4" s="92" t="s">
        <v>3540</v>
      </c>
    </row>
    <row r="5" spans="4:21" ht="15" thickBot="1" x14ac:dyDescent="0.35">
      <c r="D5" t="s">
        <v>8</v>
      </c>
      <c r="F5" s="5"/>
      <c r="G5" s="84"/>
      <c r="H5" s="93"/>
      <c r="I5" s="85"/>
      <c r="J5" s="87"/>
      <c r="K5" s="94"/>
      <c r="L5" s="95"/>
      <c r="M5" s="96"/>
      <c r="N5" s="91"/>
      <c r="O5" s="91"/>
      <c r="P5" s="91"/>
      <c r="Q5" s="91"/>
      <c r="R5" s="85"/>
      <c r="S5" s="85"/>
      <c r="T5" s="85"/>
      <c r="U5" s="92"/>
    </row>
    <row r="6" spans="4:21" ht="15" thickBot="1" x14ac:dyDescent="0.35">
      <c r="D6" t="s">
        <v>9</v>
      </c>
      <c r="F6" s="5" t="s">
        <v>9</v>
      </c>
      <c r="G6" s="83">
        <v>3</v>
      </c>
      <c r="H6" s="84">
        <v>0</v>
      </c>
      <c r="I6" s="85">
        <v>66562</v>
      </c>
      <c r="J6" s="86">
        <v>1</v>
      </c>
      <c r="K6" s="87">
        <v>2</v>
      </c>
      <c r="L6" s="89">
        <v>7470</v>
      </c>
      <c r="M6" s="90">
        <v>0.11219999999999999</v>
      </c>
      <c r="N6" s="91" t="s">
        <v>2434</v>
      </c>
      <c r="O6" s="91" t="s">
        <v>730</v>
      </c>
      <c r="P6" s="91" t="s">
        <v>423</v>
      </c>
      <c r="Q6" s="91" t="s">
        <v>423</v>
      </c>
      <c r="R6" s="85">
        <v>37016</v>
      </c>
      <c r="S6" s="85">
        <v>29546</v>
      </c>
      <c r="T6" s="91">
        <v>0</v>
      </c>
      <c r="U6" s="92" t="s">
        <v>424</v>
      </c>
    </row>
    <row r="7" spans="4:21" ht="15" thickBot="1" x14ac:dyDescent="0.35">
      <c r="D7" t="s">
        <v>10</v>
      </c>
      <c r="F7" s="5" t="s">
        <v>10</v>
      </c>
      <c r="G7" s="84">
        <v>0</v>
      </c>
      <c r="H7" s="93">
        <v>9</v>
      </c>
      <c r="I7" s="85">
        <v>183637</v>
      </c>
      <c r="J7" s="87">
        <v>2</v>
      </c>
      <c r="K7" s="94">
        <v>1</v>
      </c>
      <c r="L7" s="95">
        <v>36292</v>
      </c>
      <c r="M7" s="96">
        <v>0.1976</v>
      </c>
      <c r="N7" s="91" t="s">
        <v>3541</v>
      </c>
      <c r="O7" s="91" t="s">
        <v>3542</v>
      </c>
      <c r="P7" s="91" t="s">
        <v>1716</v>
      </c>
      <c r="Q7" s="91" t="s">
        <v>423</v>
      </c>
      <c r="R7" s="85">
        <v>71117</v>
      </c>
      <c r="S7" s="85">
        <v>107409</v>
      </c>
      <c r="T7" s="85">
        <v>5111</v>
      </c>
      <c r="U7" s="92" t="s">
        <v>424</v>
      </c>
    </row>
    <row r="8" spans="4:21" ht="15" thickBot="1" x14ac:dyDescent="0.35">
      <c r="D8" t="s">
        <v>11</v>
      </c>
      <c r="F8" s="5" t="s">
        <v>11</v>
      </c>
      <c r="G8" s="83">
        <v>13</v>
      </c>
      <c r="H8" s="84">
        <v>0</v>
      </c>
      <c r="I8" s="85">
        <v>944050</v>
      </c>
      <c r="J8" s="86">
        <v>1</v>
      </c>
      <c r="K8" s="87">
        <v>2</v>
      </c>
      <c r="L8" s="89">
        <v>395801</v>
      </c>
      <c r="M8" s="90">
        <v>0.41930000000000001</v>
      </c>
      <c r="N8" s="91" t="s">
        <v>2154</v>
      </c>
      <c r="O8" s="91" t="s">
        <v>3543</v>
      </c>
      <c r="P8" s="91" t="s">
        <v>3544</v>
      </c>
      <c r="Q8" s="91" t="s">
        <v>3545</v>
      </c>
      <c r="R8" s="85">
        <v>624992</v>
      </c>
      <c r="S8" s="85">
        <v>229191</v>
      </c>
      <c r="T8" s="85">
        <v>64076</v>
      </c>
      <c r="U8" s="92" t="s">
        <v>3546</v>
      </c>
    </row>
    <row r="9" spans="4:21" ht="15" thickBot="1" x14ac:dyDescent="0.35">
      <c r="D9" t="s">
        <v>12</v>
      </c>
      <c r="F9" s="5" t="s">
        <v>12</v>
      </c>
      <c r="G9" s="83">
        <v>6</v>
      </c>
      <c r="H9" s="84">
        <v>0</v>
      </c>
      <c r="I9" s="85">
        <v>292053</v>
      </c>
      <c r="J9" s="86">
        <v>1</v>
      </c>
      <c r="K9" s="87">
        <v>2</v>
      </c>
      <c r="L9" s="89">
        <v>68312</v>
      </c>
      <c r="M9" s="90">
        <v>0.2339</v>
      </c>
      <c r="N9" s="91" t="s">
        <v>2613</v>
      </c>
      <c r="O9" s="91" t="s">
        <v>3547</v>
      </c>
      <c r="P9" s="91" t="s">
        <v>563</v>
      </c>
      <c r="Q9" s="91" t="s">
        <v>433</v>
      </c>
      <c r="R9" s="85">
        <v>173248</v>
      </c>
      <c r="S9" s="85">
        <v>104936</v>
      </c>
      <c r="T9" s="85">
        <v>8046</v>
      </c>
      <c r="U9" s="92" t="s">
        <v>3548</v>
      </c>
    </row>
    <row r="10" spans="4:21" ht="15" thickBot="1" x14ac:dyDescent="0.35">
      <c r="D10" t="s">
        <v>13</v>
      </c>
      <c r="F10" s="5" t="s">
        <v>13</v>
      </c>
      <c r="G10" s="83">
        <v>7</v>
      </c>
      <c r="H10" s="84">
        <v>0</v>
      </c>
      <c r="I10" s="85">
        <v>365518</v>
      </c>
      <c r="J10" s="86">
        <v>1</v>
      </c>
      <c r="K10" s="87">
        <v>2</v>
      </c>
      <c r="L10" s="89">
        <v>108517</v>
      </c>
      <c r="M10" s="90">
        <v>0.2969</v>
      </c>
      <c r="N10" s="91" t="s">
        <v>3253</v>
      </c>
      <c r="O10" s="91" t="s">
        <v>3549</v>
      </c>
      <c r="P10" s="91" t="s">
        <v>72</v>
      </c>
      <c r="Q10" s="91" t="s">
        <v>530</v>
      </c>
      <c r="R10" s="85">
        <v>229238</v>
      </c>
      <c r="S10" s="85">
        <v>120721</v>
      </c>
      <c r="T10" s="85">
        <v>10350</v>
      </c>
      <c r="U10" s="92" t="s">
        <v>3550</v>
      </c>
    </row>
    <row r="11" spans="4:21" ht="15" thickBot="1" x14ac:dyDescent="0.35">
      <c r="D11" t="s">
        <v>14</v>
      </c>
      <c r="F11" s="5" t="s">
        <v>14</v>
      </c>
      <c r="G11" s="83">
        <v>3</v>
      </c>
      <c r="H11" s="84">
        <v>0</v>
      </c>
      <c r="I11" s="85">
        <v>94875</v>
      </c>
      <c r="J11" s="86">
        <v>1</v>
      </c>
      <c r="K11" s="87">
        <v>2</v>
      </c>
      <c r="L11" s="89">
        <v>12947</v>
      </c>
      <c r="M11" s="90">
        <v>0.13650000000000001</v>
      </c>
      <c r="N11" s="91" t="s">
        <v>3551</v>
      </c>
      <c r="O11" s="91" t="s">
        <v>3552</v>
      </c>
      <c r="P11" s="91" t="s">
        <v>832</v>
      </c>
      <c r="Q11" s="91" t="s">
        <v>1559</v>
      </c>
      <c r="R11" s="85">
        <v>52858</v>
      </c>
      <c r="S11" s="85">
        <v>39911</v>
      </c>
      <c r="T11" s="91">
        <v>988</v>
      </c>
      <c r="U11" s="92" t="s">
        <v>3553</v>
      </c>
    </row>
    <row r="12" spans="4:21" ht="15" thickBot="1" x14ac:dyDescent="0.35">
      <c r="D12" t="s">
        <v>15</v>
      </c>
      <c r="F12" s="5"/>
      <c r="G12" s="83"/>
      <c r="H12" s="84"/>
      <c r="I12" s="85"/>
      <c r="J12" s="86"/>
      <c r="K12" s="87"/>
      <c r="L12" s="89"/>
      <c r="M12" s="90"/>
      <c r="N12" s="91"/>
      <c r="O12" s="91"/>
      <c r="P12" s="91"/>
      <c r="Q12" s="91"/>
      <c r="R12" s="85"/>
      <c r="S12" s="85"/>
      <c r="T12" s="91"/>
      <c r="U12" s="92"/>
    </row>
    <row r="13" spans="4:21" ht="15" thickBot="1" x14ac:dyDescent="0.35">
      <c r="D13" t="s">
        <v>16</v>
      </c>
      <c r="F13" s="5" t="s">
        <v>16</v>
      </c>
      <c r="G13" s="84">
        <v>0</v>
      </c>
      <c r="H13" s="93">
        <v>6</v>
      </c>
      <c r="I13" s="85">
        <v>145681</v>
      </c>
      <c r="J13" s="87">
        <v>2</v>
      </c>
      <c r="K13" s="94">
        <v>1</v>
      </c>
      <c r="L13" s="95">
        <v>45662</v>
      </c>
      <c r="M13" s="96">
        <v>0.31340000000000001</v>
      </c>
      <c r="N13" s="91" t="s">
        <v>3554</v>
      </c>
      <c r="O13" s="91" t="s">
        <v>3555</v>
      </c>
      <c r="P13" s="91" t="s">
        <v>3556</v>
      </c>
      <c r="Q13" s="91" t="s">
        <v>437</v>
      </c>
      <c r="R13" s="85">
        <v>44853</v>
      </c>
      <c r="S13" s="85">
        <v>90515</v>
      </c>
      <c r="T13" s="85">
        <v>5189</v>
      </c>
      <c r="U13" s="92" t="s">
        <v>3557</v>
      </c>
    </row>
    <row r="14" spans="4:21" ht="15" thickBot="1" x14ac:dyDescent="0.35">
      <c r="D14" t="s">
        <v>17</v>
      </c>
      <c r="F14" s="5" t="s">
        <v>17</v>
      </c>
      <c r="G14" s="84">
        <v>0</v>
      </c>
      <c r="H14" s="93">
        <v>14</v>
      </c>
      <c r="I14" s="85">
        <v>148716</v>
      </c>
      <c r="J14" s="87">
        <v>2</v>
      </c>
      <c r="K14" s="94">
        <v>1</v>
      </c>
      <c r="L14" s="95">
        <v>66073</v>
      </c>
      <c r="M14" s="96">
        <v>0.44429999999999997</v>
      </c>
      <c r="N14" s="91" t="s">
        <v>3558</v>
      </c>
      <c r="O14" s="91" t="s">
        <v>3559</v>
      </c>
      <c r="P14" s="91" t="s">
        <v>1243</v>
      </c>
      <c r="Q14" s="91" t="s">
        <v>423</v>
      </c>
      <c r="R14" s="85">
        <v>41089</v>
      </c>
      <c r="S14" s="85">
        <v>107162</v>
      </c>
      <c r="T14" s="91">
        <v>465</v>
      </c>
      <c r="U14" s="92" t="s">
        <v>424</v>
      </c>
    </row>
    <row r="15" spans="4:21" ht="15" thickBot="1" x14ac:dyDescent="0.35">
      <c r="D15" t="s">
        <v>18</v>
      </c>
      <c r="F15" s="5"/>
      <c r="G15" s="84"/>
      <c r="H15" s="93"/>
      <c r="I15" s="85"/>
      <c r="J15" s="87"/>
      <c r="K15" s="94"/>
      <c r="L15" s="95"/>
      <c r="M15" s="96"/>
      <c r="N15" s="91"/>
      <c r="O15" s="91"/>
      <c r="P15" s="91"/>
      <c r="Q15" s="91"/>
      <c r="R15" s="85"/>
      <c r="S15" s="85"/>
      <c r="T15" s="91"/>
      <c r="U15" s="92"/>
    </row>
    <row r="16" spans="4:21" ht="15" thickBot="1" x14ac:dyDescent="0.35">
      <c r="D16" t="s">
        <v>19</v>
      </c>
      <c r="F16" s="5" t="s">
        <v>19</v>
      </c>
      <c r="G16" s="83">
        <v>4</v>
      </c>
      <c r="H16" s="84">
        <v>0</v>
      </c>
      <c r="I16" s="85">
        <v>135624</v>
      </c>
      <c r="J16" s="86">
        <v>1</v>
      </c>
      <c r="K16" s="87">
        <v>2</v>
      </c>
      <c r="L16" s="89">
        <v>42396</v>
      </c>
      <c r="M16" s="90">
        <v>0.31259999999999999</v>
      </c>
      <c r="N16" s="91" t="s">
        <v>141</v>
      </c>
      <c r="O16" s="91" t="s">
        <v>1255</v>
      </c>
      <c r="P16" s="91" t="s">
        <v>2480</v>
      </c>
      <c r="Q16" s="91" t="s">
        <v>1582</v>
      </c>
      <c r="R16" s="85">
        <v>88975</v>
      </c>
      <c r="S16" s="85">
        <v>46579</v>
      </c>
      <c r="T16" s="91">
        <v>38</v>
      </c>
      <c r="U16" s="92" t="s">
        <v>3560</v>
      </c>
    </row>
    <row r="17" spans="4:21" ht="15" thickBot="1" x14ac:dyDescent="0.35">
      <c r="D17" t="s">
        <v>20</v>
      </c>
      <c r="F17" s="5" t="s">
        <v>20</v>
      </c>
      <c r="G17" s="83">
        <v>29</v>
      </c>
      <c r="H17" s="84">
        <v>0</v>
      </c>
      <c r="I17" s="85">
        <v>2094714</v>
      </c>
      <c r="J17" s="86">
        <v>1</v>
      </c>
      <c r="K17" s="87">
        <v>2</v>
      </c>
      <c r="L17" s="89">
        <v>886085</v>
      </c>
      <c r="M17" s="90">
        <v>0.42299999999999999</v>
      </c>
      <c r="N17" s="91" t="s">
        <v>2350</v>
      </c>
      <c r="O17" s="91" t="s">
        <v>3561</v>
      </c>
      <c r="P17" s="91" t="s">
        <v>356</v>
      </c>
      <c r="Q17" s="91" t="s">
        <v>3474</v>
      </c>
      <c r="R17" s="85">
        <v>1420480</v>
      </c>
      <c r="S17" s="85">
        <v>534395</v>
      </c>
      <c r="T17" s="85">
        <v>74747</v>
      </c>
      <c r="U17" s="92" t="s">
        <v>3562</v>
      </c>
    </row>
    <row r="18" spans="4:21" ht="15" thickBot="1" x14ac:dyDescent="0.35">
      <c r="D18" t="s">
        <v>21</v>
      </c>
      <c r="F18" s="5" t="s">
        <v>21</v>
      </c>
      <c r="G18" s="83">
        <v>15</v>
      </c>
      <c r="H18" s="84">
        <v>0</v>
      </c>
      <c r="I18" s="85">
        <v>1262964</v>
      </c>
      <c r="J18" s="86">
        <v>1</v>
      </c>
      <c r="K18" s="87">
        <v>2</v>
      </c>
      <c r="L18" s="89">
        <v>185006</v>
      </c>
      <c r="M18" s="90">
        <v>0.14649999999999999</v>
      </c>
      <c r="N18" s="91" t="s">
        <v>3563</v>
      </c>
      <c r="O18" s="91" t="s">
        <v>3564</v>
      </c>
      <c r="P18" s="91" t="s">
        <v>3565</v>
      </c>
      <c r="Q18" s="91" t="s">
        <v>686</v>
      </c>
      <c r="R18" s="85">
        <v>696370</v>
      </c>
      <c r="S18" s="85">
        <v>511364</v>
      </c>
      <c r="T18" s="85">
        <v>24703</v>
      </c>
      <c r="U18" s="92" t="s">
        <v>3566</v>
      </c>
    </row>
    <row r="19" spans="4:21" ht="15" thickBot="1" x14ac:dyDescent="0.35">
      <c r="D19" t="s">
        <v>22</v>
      </c>
      <c r="F19" s="5" t="s">
        <v>22</v>
      </c>
      <c r="G19" s="83">
        <v>13</v>
      </c>
      <c r="H19" s="84">
        <v>0</v>
      </c>
      <c r="I19" s="85">
        <v>895082</v>
      </c>
      <c r="J19" s="86">
        <v>1</v>
      </c>
      <c r="K19" s="87">
        <v>2</v>
      </c>
      <c r="L19" s="89">
        <v>406753</v>
      </c>
      <c r="M19" s="90">
        <v>0.45440000000000003</v>
      </c>
      <c r="N19" s="91" t="s">
        <v>3567</v>
      </c>
      <c r="O19" s="91" t="s">
        <v>3568</v>
      </c>
      <c r="P19" s="91" t="s">
        <v>1760</v>
      </c>
      <c r="Q19" s="91" t="s">
        <v>248</v>
      </c>
      <c r="R19" s="85">
        <v>634674</v>
      </c>
      <c r="S19" s="85">
        <v>227921</v>
      </c>
      <c r="T19" s="85">
        <v>16981</v>
      </c>
      <c r="U19" s="92" t="s">
        <v>3569</v>
      </c>
    </row>
    <row r="20" spans="4:21" ht="15" thickBot="1" x14ac:dyDescent="0.35">
      <c r="D20" t="s">
        <v>23</v>
      </c>
      <c r="F20" s="5" t="s">
        <v>23</v>
      </c>
      <c r="G20" s="83">
        <v>10</v>
      </c>
      <c r="H20" s="84">
        <v>0</v>
      </c>
      <c r="I20" s="85">
        <v>570318</v>
      </c>
      <c r="J20" s="86">
        <v>1</v>
      </c>
      <c r="K20" s="87">
        <v>2</v>
      </c>
      <c r="L20" s="89">
        <v>183804</v>
      </c>
      <c r="M20" s="90">
        <v>0.32229999999999998</v>
      </c>
      <c r="N20" s="91" t="s">
        <v>3570</v>
      </c>
      <c r="O20" s="91" t="s">
        <v>3571</v>
      </c>
      <c r="P20" s="91" t="s">
        <v>3572</v>
      </c>
      <c r="Q20" s="91" t="s">
        <v>2213</v>
      </c>
      <c r="R20" s="85">
        <v>369268</v>
      </c>
      <c r="S20" s="85">
        <v>185464</v>
      </c>
      <c r="T20" s="85">
        <v>15511</v>
      </c>
      <c r="U20" s="92" t="s">
        <v>3573</v>
      </c>
    </row>
    <row r="21" spans="4:21" ht="15" thickBot="1" x14ac:dyDescent="0.35">
      <c r="D21" t="s">
        <v>24</v>
      </c>
      <c r="F21" s="5" t="s">
        <v>24</v>
      </c>
      <c r="G21" s="84">
        <v>0</v>
      </c>
      <c r="H21" s="93">
        <v>13</v>
      </c>
      <c r="I21" s="85">
        <v>918636</v>
      </c>
      <c r="J21" s="87">
        <v>2</v>
      </c>
      <c r="K21" s="94">
        <v>1</v>
      </c>
      <c r="L21" s="95">
        <v>4017</v>
      </c>
      <c r="M21" s="96">
        <v>4.4000000000000003E-3</v>
      </c>
      <c r="N21" s="91" t="s">
        <v>3516</v>
      </c>
      <c r="O21" s="91" t="s">
        <v>3508</v>
      </c>
      <c r="P21" s="91" t="s">
        <v>851</v>
      </c>
      <c r="Q21" s="91" t="s">
        <v>1378</v>
      </c>
      <c r="R21" s="85">
        <v>452480</v>
      </c>
      <c r="S21" s="85">
        <v>456497</v>
      </c>
      <c r="T21" s="85">
        <v>6409</v>
      </c>
      <c r="U21" s="92" t="s">
        <v>3574</v>
      </c>
    </row>
    <row r="22" spans="4:21" ht="15" thickBot="1" x14ac:dyDescent="0.35">
      <c r="D22" t="s">
        <v>25</v>
      </c>
      <c r="F22" s="5" t="s">
        <v>25</v>
      </c>
      <c r="G22" s="84">
        <v>0</v>
      </c>
      <c r="H22" s="93">
        <v>10</v>
      </c>
      <c r="I22" s="85">
        <v>126396</v>
      </c>
      <c r="J22" s="87">
        <v>2</v>
      </c>
      <c r="K22" s="94">
        <v>1</v>
      </c>
      <c r="L22" s="95">
        <v>48981</v>
      </c>
      <c r="M22" s="96">
        <v>0.38750000000000001</v>
      </c>
      <c r="N22" s="91" t="s">
        <v>3575</v>
      </c>
      <c r="O22" s="91" t="s">
        <v>3576</v>
      </c>
      <c r="P22" s="91" t="s">
        <v>423</v>
      </c>
      <c r="Q22" s="91" t="s">
        <v>2234</v>
      </c>
      <c r="R22" s="85">
        <v>38538</v>
      </c>
      <c r="S22" s="85">
        <v>87519</v>
      </c>
      <c r="T22" s="91">
        <v>0</v>
      </c>
      <c r="U22" s="92" t="s">
        <v>3577</v>
      </c>
    </row>
    <row r="23" spans="4:21" ht="15" thickBot="1" x14ac:dyDescent="0.35">
      <c r="D23" t="s">
        <v>26</v>
      </c>
      <c r="F23" s="5" t="s">
        <v>26</v>
      </c>
      <c r="G23" s="83">
        <v>6</v>
      </c>
      <c r="H23" s="84">
        <v>0</v>
      </c>
      <c r="I23" s="85">
        <v>197840</v>
      </c>
      <c r="J23" s="86">
        <v>1</v>
      </c>
      <c r="K23" s="87">
        <v>2</v>
      </c>
      <c r="L23" s="89">
        <v>77394</v>
      </c>
      <c r="M23" s="90">
        <v>0.39119999999999999</v>
      </c>
      <c r="N23" s="91" t="s">
        <v>3578</v>
      </c>
      <c r="O23" s="91" t="s">
        <v>3579</v>
      </c>
      <c r="P23" s="91" t="s">
        <v>984</v>
      </c>
      <c r="Q23" s="91" t="s">
        <v>3049</v>
      </c>
      <c r="R23" s="85">
        <v>136355</v>
      </c>
      <c r="S23" s="85">
        <v>58961</v>
      </c>
      <c r="T23" s="85">
        <v>2214</v>
      </c>
      <c r="U23" s="92" t="s">
        <v>3580</v>
      </c>
    </row>
    <row r="24" spans="4:21" ht="15" thickBot="1" x14ac:dyDescent="0.35">
      <c r="D24" t="s">
        <v>27</v>
      </c>
      <c r="F24" s="5" t="s">
        <v>27</v>
      </c>
      <c r="G24" s="83">
        <v>8</v>
      </c>
      <c r="H24" s="84">
        <v>0</v>
      </c>
      <c r="I24" s="85">
        <v>428443</v>
      </c>
      <c r="J24" s="86">
        <v>1</v>
      </c>
      <c r="K24" s="87">
        <v>2</v>
      </c>
      <c r="L24" s="89">
        <v>55491</v>
      </c>
      <c r="M24" s="90">
        <v>0.1295</v>
      </c>
      <c r="N24" s="91" t="s">
        <v>214</v>
      </c>
      <c r="O24" s="91" t="s">
        <v>2460</v>
      </c>
      <c r="P24" s="91" t="s">
        <v>499</v>
      </c>
      <c r="Q24" s="91" t="s">
        <v>2276</v>
      </c>
      <c r="R24" s="85">
        <v>236117</v>
      </c>
      <c r="S24" s="85">
        <v>180626</v>
      </c>
      <c r="T24" s="85">
        <v>8876</v>
      </c>
      <c r="U24" s="92" t="s">
        <v>3581</v>
      </c>
    </row>
    <row r="25" spans="4:21" ht="15" thickBot="1" x14ac:dyDescent="0.35">
      <c r="D25" t="s">
        <v>28</v>
      </c>
      <c r="F25" s="5" t="s">
        <v>28</v>
      </c>
      <c r="G25" s="83">
        <v>18</v>
      </c>
      <c r="H25" s="84">
        <v>0</v>
      </c>
      <c r="I25" s="85">
        <v>993718</v>
      </c>
      <c r="J25" s="86">
        <v>1</v>
      </c>
      <c r="K25" s="87">
        <v>2</v>
      </c>
      <c r="L25" s="89">
        <v>404462</v>
      </c>
      <c r="M25" s="90">
        <v>0.40699999999999997</v>
      </c>
      <c r="N25" s="91" t="s">
        <v>3582</v>
      </c>
      <c r="O25" s="91" t="s">
        <v>533</v>
      </c>
      <c r="P25" s="91" t="s">
        <v>266</v>
      </c>
      <c r="Q25" s="91" t="s">
        <v>2867</v>
      </c>
      <c r="R25" s="85">
        <v>681153</v>
      </c>
      <c r="S25" s="85">
        <v>276691</v>
      </c>
      <c r="T25" s="85">
        <v>32267</v>
      </c>
      <c r="U25" s="92" t="s">
        <v>3583</v>
      </c>
    </row>
    <row r="26" spans="4:21" ht="15" thickBot="1" x14ac:dyDescent="0.35">
      <c r="D26" t="s">
        <v>29</v>
      </c>
      <c r="F26" s="5" t="s">
        <v>29</v>
      </c>
      <c r="G26" s="83">
        <v>15</v>
      </c>
      <c r="H26" s="84">
        <v>0</v>
      </c>
      <c r="I26" s="85">
        <v>1048411</v>
      </c>
      <c r="J26" s="86">
        <v>1</v>
      </c>
      <c r="K26" s="87">
        <v>2</v>
      </c>
      <c r="L26" s="89">
        <v>529415</v>
      </c>
      <c r="M26" s="90">
        <v>0.505</v>
      </c>
      <c r="N26" s="91" t="s">
        <v>3584</v>
      </c>
      <c r="O26" s="91" t="s">
        <v>3585</v>
      </c>
      <c r="P26" s="91" t="s">
        <v>1950</v>
      </c>
      <c r="Q26" s="91" t="s">
        <v>116</v>
      </c>
      <c r="R26" s="85">
        <v>762865</v>
      </c>
      <c r="S26" s="85">
        <v>233450</v>
      </c>
      <c r="T26" s="85">
        <v>28947</v>
      </c>
      <c r="U26" s="92" t="s">
        <v>3586</v>
      </c>
    </row>
    <row r="27" spans="4:21" ht="15" thickBot="1" x14ac:dyDescent="0.35">
      <c r="D27" t="s">
        <v>30</v>
      </c>
      <c r="F27" s="5" t="s">
        <v>30</v>
      </c>
      <c r="G27" s="83">
        <v>12</v>
      </c>
      <c r="H27" s="84">
        <v>0</v>
      </c>
      <c r="I27" s="85">
        <v>735838</v>
      </c>
      <c r="J27" s="86">
        <v>1</v>
      </c>
      <c r="K27" s="87">
        <v>2</v>
      </c>
      <c r="L27" s="89">
        <v>376427</v>
      </c>
      <c r="M27" s="90">
        <v>0.51160000000000005</v>
      </c>
      <c r="N27" s="91" t="s">
        <v>3587</v>
      </c>
      <c r="O27" s="91" t="s">
        <v>3588</v>
      </c>
      <c r="P27" s="91" t="s">
        <v>3432</v>
      </c>
      <c r="Q27" s="91" t="s">
        <v>1959</v>
      </c>
      <c r="R27" s="85">
        <v>519421</v>
      </c>
      <c r="S27" s="85">
        <v>142994</v>
      </c>
      <c r="T27" s="85">
        <v>56106</v>
      </c>
      <c r="U27" s="92" t="s">
        <v>3589</v>
      </c>
    </row>
    <row r="28" spans="4:21" ht="15" thickBot="1" x14ac:dyDescent="0.35">
      <c r="D28" t="s">
        <v>31</v>
      </c>
      <c r="F28" s="5" t="s">
        <v>31</v>
      </c>
      <c r="G28" s="84">
        <v>0</v>
      </c>
      <c r="H28" s="93">
        <v>10</v>
      </c>
      <c r="I28" s="85">
        <v>82492</v>
      </c>
      <c r="J28" s="87">
        <v>2</v>
      </c>
      <c r="K28" s="94">
        <v>1</v>
      </c>
      <c r="L28" s="95">
        <v>57701</v>
      </c>
      <c r="M28" s="96">
        <v>0.69950000000000001</v>
      </c>
      <c r="N28" s="91" t="s">
        <v>3590</v>
      </c>
      <c r="O28" s="91" t="s">
        <v>3591</v>
      </c>
      <c r="P28" s="91" t="s">
        <v>433</v>
      </c>
      <c r="Q28" s="91" t="s">
        <v>423</v>
      </c>
      <c r="R28" s="85">
        <v>11576</v>
      </c>
      <c r="S28" s="85">
        <v>69277</v>
      </c>
      <c r="T28" s="85">
        <v>1639</v>
      </c>
      <c r="U28" s="92" t="s">
        <v>424</v>
      </c>
    </row>
    <row r="29" spans="4:21" ht="15" thickBot="1" x14ac:dyDescent="0.35">
      <c r="D29" t="s">
        <v>32</v>
      </c>
      <c r="F29" s="5" t="s">
        <v>32</v>
      </c>
      <c r="G29" s="83">
        <v>18</v>
      </c>
      <c r="H29" s="84">
        <v>0</v>
      </c>
      <c r="I29" s="85">
        <v>1332800</v>
      </c>
      <c r="J29" s="86">
        <v>1</v>
      </c>
      <c r="K29" s="87">
        <v>2</v>
      </c>
      <c r="L29" s="89">
        <v>152363</v>
      </c>
      <c r="M29" s="90">
        <v>0.1143</v>
      </c>
      <c r="N29" s="91" t="s">
        <v>635</v>
      </c>
      <c r="O29" s="91" t="s">
        <v>1992</v>
      </c>
      <c r="P29" s="91" t="s">
        <v>648</v>
      </c>
      <c r="Q29" s="91" t="s">
        <v>1161</v>
      </c>
      <c r="R29" s="85">
        <v>727162</v>
      </c>
      <c r="S29" s="85">
        <v>574799</v>
      </c>
      <c r="T29" s="85">
        <v>20242</v>
      </c>
      <c r="U29" s="92" t="s">
        <v>3592</v>
      </c>
    </row>
    <row r="30" spans="4:21" ht="15" thickBot="1" x14ac:dyDescent="0.35">
      <c r="D30" t="s">
        <v>33</v>
      </c>
      <c r="F30" s="5" t="s">
        <v>33</v>
      </c>
      <c r="G30" s="83">
        <v>4</v>
      </c>
      <c r="H30" s="84">
        <v>0</v>
      </c>
      <c r="I30" s="85">
        <v>179006</v>
      </c>
      <c r="J30" s="86">
        <v>1</v>
      </c>
      <c r="K30" s="87">
        <v>2</v>
      </c>
      <c r="L30" s="89">
        <v>52058</v>
      </c>
      <c r="M30" s="90">
        <v>0.2908</v>
      </c>
      <c r="N30" s="91" t="s">
        <v>3593</v>
      </c>
      <c r="O30" s="91" t="s">
        <v>1524</v>
      </c>
      <c r="P30" s="91" t="s">
        <v>423</v>
      </c>
      <c r="Q30" s="91" t="s">
        <v>3594</v>
      </c>
      <c r="R30" s="85">
        <v>109430</v>
      </c>
      <c r="S30" s="85">
        <v>57372</v>
      </c>
      <c r="T30" s="91">
        <v>0</v>
      </c>
      <c r="U30" s="92" t="s">
        <v>3595</v>
      </c>
    </row>
    <row r="31" spans="4:21" ht="15" thickBot="1" x14ac:dyDescent="0.35">
      <c r="D31" t="s">
        <v>34</v>
      </c>
      <c r="F31" s="5" t="s">
        <v>34</v>
      </c>
      <c r="G31" s="83">
        <v>8</v>
      </c>
      <c r="H31" s="84">
        <v>0</v>
      </c>
      <c r="I31" s="85">
        <v>382743</v>
      </c>
      <c r="J31" s="86">
        <v>1</v>
      </c>
      <c r="K31" s="87">
        <v>2</v>
      </c>
      <c r="L31" s="89">
        <v>127890</v>
      </c>
      <c r="M31" s="90">
        <v>0.33410000000000001</v>
      </c>
      <c r="N31" s="91" t="s">
        <v>3596</v>
      </c>
      <c r="O31" s="91" t="s">
        <v>3597</v>
      </c>
      <c r="P31" s="91" t="s">
        <v>1252</v>
      </c>
      <c r="Q31" s="91" t="s">
        <v>291</v>
      </c>
      <c r="R31" s="85">
        <v>247498</v>
      </c>
      <c r="S31" s="85">
        <v>119608</v>
      </c>
      <c r="T31" s="85">
        <v>9600</v>
      </c>
      <c r="U31" s="92" t="s">
        <v>2995</v>
      </c>
    </row>
    <row r="32" spans="4:21" ht="15" thickBot="1" x14ac:dyDescent="0.35">
      <c r="D32" t="s">
        <v>35</v>
      </c>
      <c r="F32" s="5" t="s">
        <v>35</v>
      </c>
      <c r="G32" s="83">
        <v>3</v>
      </c>
      <c r="H32" s="84">
        <v>0</v>
      </c>
      <c r="I32" s="85">
        <v>27194</v>
      </c>
      <c r="J32" s="86">
        <v>1</v>
      </c>
      <c r="K32" s="87">
        <v>2</v>
      </c>
      <c r="L32" s="89">
        <v>5628</v>
      </c>
      <c r="M32" s="90">
        <v>0.20699999999999999</v>
      </c>
      <c r="N32" s="91" t="s">
        <v>161</v>
      </c>
      <c r="O32" s="91" t="s">
        <v>3598</v>
      </c>
      <c r="P32" s="91" t="s">
        <v>3599</v>
      </c>
      <c r="Q32" s="91" t="s">
        <v>423</v>
      </c>
      <c r="R32" s="85">
        <v>15479</v>
      </c>
      <c r="S32" s="85">
        <v>9851</v>
      </c>
      <c r="T32" s="85">
        <v>1864</v>
      </c>
      <c r="U32" s="92" t="s">
        <v>424</v>
      </c>
    </row>
    <row r="33" spans="4:21" ht="15" thickBot="1" x14ac:dyDescent="0.35">
      <c r="D33" t="s">
        <v>36</v>
      </c>
      <c r="F33" s="5" t="s">
        <v>36</v>
      </c>
      <c r="G33" s="83">
        <v>4</v>
      </c>
      <c r="H33" s="84">
        <v>0</v>
      </c>
      <c r="I33" s="85">
        <v>159092</v>
      </c>
      <c r="J33" s="86">
        <v>1</v>
      </c>
      <c r="K33" s="87">
        <v>2</v>
      </c>
      <c r="L33" s="89">
        <v>32534</v>
      </c>
      <c r="M33" s="90">
        <v>0.20449999999999999</v>
      </c>
      <c r="N33" s="91" t="s">
        <v>1445</v>
      </c>
      <c r="O33" s="91" t="s">
        <v>2571</v>
      </c>
      <c r="P33" s="91" t="s">
        <v>1355</v>
      </c>
      <c r="Q33" s="91" t="s">
        <v>423</v>
      </c>
      <c r="R33" s="85">
        <v>95196</v>
      </c>
      <c r="S33" s="85">
        <v>62662</v>
      </c>
      <c r="T33" s="85">
        <v>1234</v>
      </c>
      <c r="U33" s="92" t="s">
        <v>424</v>
      </c>
    </row>
    <row r="34" spans="4:21" ht="15" thickBot="1" x14ac:dyDescent="0.35">
      <c r="D34" t="s">
        <v>37</v>
      </c>
      <c r="F34" s="5" t="s">
        <v>37</v>
      </c>
      <c r="G34" s="83">
        <v>14</v>
      </c>
      <c r="H34" s="84">
        <v>0</v>
      </c>
      <c r="I34" s="85">
        <v>903943</v>
      </c>
      <c r="J34" s="86">
        <v>1</v>
      </c>
      <c r="K34" s="87">
        <v>2</v>
      </c>
      <c r="L34" s="89">
        <v>354654</v>
      </c>
      <c r="M34" s="90">
        <v>0.39229999999999998</v>
      </c>
      <c r="N34" s="91" t="s">
        <v>3600</v>
      </c>
      <c r="O34" s="91" t="s">
        <v>1249</v>
      </c>
      <c r="P34" s="91" t="s">
        <v>1140</v>
      </c>
      <c r="Q34" s="91" t="s">
        <v>1192</v>
      </c>
      <c r="R34" s="85">
        <v>611541</v>
      </c>
      <c r="S34" s="85">
        <v>256887</v>
      </c>
      <c r="T34" s="85">
        <v>27141</v>
      </c>
      <c r="U34" s="92" t="s">
        <v>1212</v>
      </c>
    </row>
    <row r="35" spans="4:21" ht="15" thickBot="1" x14ac:dyDescent="0.35">
      <c r="D35" t="s">
        <v>38</v>
      </c>
      <c r="F35" s="5" t="s">
        <v>38</v>
      </c>
      <c r="G35" s="83">
        <v>3</v>
      </c>
      <c r="H35" s="84">
        <v>0</v>
      </c>
      <c r="I35" s="85">
        <v>105406</v>
      </c>
      <c r="J35" s="86">
        <v>1</v>
      </c>
      <c r="K35" s="87">
        <v>2</v>
      </c>
      <c r="L35" s="89">
        <v>10966</v>
      </c>
      <c r="M35" s="90">
        <v>0.104</v>
      </c>
      <c r="N35" s="91" t="s">
        <v>3601</v>
      </c>
      <c r="O35" s="91" t="s">
        <v>2326</v>
      </c>
      <c r="P35" s="91" t="s">
        <v>423</v>
      </c>
      <c r="Q35" s="91" t="s">
        <v>1609</v>
      </c>
      <c r="R35" s="85">
        <v>57634</v>
      </c>
      <c r="S35" s="85">
        <v>46668</v>
      </c>
      <c r="T35" s="91">
        <v>0</v>
      </c>
      <c r="U35" s="92" t="s">
        <v>3602</v>
      </c>
    </row>
    <row r="36" spans="4:21" ht="15" thickBot="1" x14ac:dyDescent="0.35">
      <c r="D36" t="s">
        <v>39</v>
      </c>
      <c r="F36" s="5" t="s">
        <v>39</v>
      </c>
      <c r="G36" s="83">
        <v>45</v>
      </c>
      <c r="H36" s="84">
        <v>0</v>
      </c>
      <c r="I36" s="85">
        <v>2898513</v>
      </c>
      <c r="J36" s="86">
        <v>1</v>
      </c>
      <c r="K36" s="87">
        <v>2</v>
      </c>
      <c r="L36" s="89">
        <v>1089929</v>
      </c>
      <c r="M36" s="90">
        <v>0.376</v>
      </c>
      <c r="N36" s="91" t="s">
        <v>2657</v>
      </c>
      <c r="O36" s="91" t="s">
        <v>3603</v>
      </c>
      <c r="P36" s="91" t="s">
        <v>3116</v>
      </c>
      <c r="Q36" s="91" t="s">
        <v>88</v>
      </c>
      <c r="R36" s="85">
        <v>1871167</v>
      </c>
      <c r="S36" s="85">
        <v>781238</v>
      </c>
      <c r="T36" s="85">
        <v>203201</v>
      </c>
      <c r="U36" s="92" t="s">
        <v>3604</v>
      </c>
    </row>
    <row r="37" spans="4:21" ht="15" thickBot="1" x14ac:dyDescent="0.35">
      <c r="D37" t="s">
        <v>40</v>
      </c>
      <c r="F37" s="5" t="s">
        <v>40</v>
      </c>
      <c r="G37" s="84">
        <v>0</v>
      </c>
      <c r="H37" s="93">
        <v>12</v>
      </c>
      <c r="I37" s="85">
        <v>538758</v>
      </c>
      <c r="J37" s="87">
        <v>2</v>
      </c>
      <c r="K37" s="94">
        <v>1</v>
      </c>
      <c r="L37" s="95">
        <v>72599</v>
      </c>
      <c r="M37" s="96">
        <v>0.1348</v>
      </c>
      <c r="N37" s="91" t="s">
        <v>2490</v>
      </c>
      <c r="O37" s="91" t="s">
        <v>3605</v>
      </c>
      <c r="P37" s="91" t="s">
        <v>2282</v>
      </c>
      <c r="Q37" s="91" t="s">
        <v>423</v>
      </c>
      <c r="R37" s="85">
        <v>232848</v>
      </c>
      <c r="S37" s="85">
        <v>305447</v>
      </c>
      <c r="T37" s="91">
        <v>446</v>
      </c>
      <c r="U37" s="92" t="s">
        <v>3606</v>
      </c>
    </row>
    <row r="38" spans="4:21" ht="15" thickBot="1" x14ac:dyDescent="0.35">
      <c r="D38" t="s">
        <v>41</v>
      </c>
      <c r="F38" s="5" t="s">
        <v>41</v>
      </c>
      <c r="G38" s="83">
        <v>5</v>
      </c>
      <c r="H38" s="84">
        <v>0</v>
      </c>
      <c r="I38" s="85">
        <v>205776</v>
      </c>
      <c r="J38" s="86">
        <v>1</v>
      </c>
      <c r="K38" s="87">
        <v>2</v>
      </c>
      <c r="L38" s="89">
        <v>122650</v>
      </c>
      <c r="M38" s="90">
        <v>0.59599999999999997</v>
      </c>
      <c r="N38" s="91" t="s">
        <v>3607</v>
      </c>
      <c r="O38" s="91" t="s">
        <v>3430</v>
      </c>
      <c r="P38" s="91" t="s">
        <v>306</v>
      </c>
      <c r="Q38" s="91" t="s">
        <v>423</v>
      </c>
      <c r="R38" s="85">
        <v>160072</v>
      </c>
      <c r="S38" s="85">
        <v>37422</v>
      </c>
      <c r="T38" s="85">
        <v>8282</v>
      </c>
      <c r="U38" s="92" t="s">
        <v>424</v>
      </c>
    </row>
    <row r="39" spans="4:21" ht="15" thickBot="1" x14ac:dyDescent="0.35">
      <c r="D39" t="s">
        <v>42</v>
      </c>
      <c r="F39" s="5" t="s">
        <v>42</v>
      </c>
      <c r="G39" s="83">
        <v>24</v>
      </c>
      <c r="H39" s="84">
        <v>0</v>
      </c>
      <c r="I39" s="85">
        <v>2021653</v>
      </c>
      <c r="J39" s="86">
        <v>1</v>
      </c>
      <c r="K39" s="87">
        <v>2</v>
      </c>
      <c r="L39" s="89">
        <v>401985</v>
      </c>
      <c r="M39" s="90">
        <v>0.1988</v>
      </c>
      <c r="N39" s="91" t="s">
        <v>3608</v>
      </c>
      <c r="O39" s="91" t="s">
        <v>3609</v>
      </c>
      <c r="P39" s="91" t="s">
        <v>72</v>
      </c>
      <c r="Q39" s="91" t="s">
        <v>2298</v>
      </c>
      <c r="R39" s="85">
        <v>1182022</v>
      </c>
      <c r="S39" s="85">
        <v>780037</v>
      </c>
      <c r="T39" s="85">
        <v>57147</v>
      </c>
      <c r="U39" s="92" t="s">
        <v>3610</v>
      </c>
    </row>
    <row r="40" spans="4:21" ht="15" thickBot="1" x14ac:dyDescent="0.35">
      <c r="D40" t="s">
        <v>43</v>
      </c>
      <c r="F40" s="5" t="s">
        <v>43</v>
      </c>
      <c r="G40" s="83">
        <v>10</v>
      </c>
      <c r="H40" s="84">
        <v>0</v>
      </c>
      <c r="I40" s="85">
        <v>486610</v>
      </c>
      <c r="J40" s="86">
        <v>1</v>
      </c>
      <c r="K40" s="87">
        <v>2</v>
      </c>
      <c r="L40" s="89">
        <v>26778</v>
      </c>
      <c r="M40" s="90">
        <v>5.5E-2</v>
      </c>
      <c r="N40" s="91" t="s">
        <v>2625</v>
      </c>
      <c r="O40" s="91" t="s">
        <v>2801</v>
      </c>
      <c r="P40" s="91" t="s">
        <v>2275</v>
      </c>
      <c r="Q40" s="91" t="s">
        <v>423</v>
      </c>
      <c r="R40" s="85">
        <v>243831</v>
      </c>
      <c r="S40" s="85">
        <v>217053</v>
      </c>
      <c r="T40" s="85">
        <v>25726</v>
      </c>
      <c r="U40" s="92" t="s">
        <v>424</v>
      </c>
    </row>
    <row r="41" spans="4:21" ht="15" thickBot="1" x14ac:dyDescent="0.35">
      <c r="D41" t="s">
        <v>44</v>
      </c>
      <c r="F41" s="5" t="s">
        <v>44</v>
      </c>
      <c r="G41" s="83">
        <v>5</v>
      </c>
      <c r="H41" s="84">
        <v>0</v>
      </c>
      <c r="I41" s="85">
        <v>238522</v>
      </c>
      <c r="J41" s="86">
        <v>1</v>
      </c>
      <c r="K41" s="87">
        <v>2</v>
      </c>
      <c r="L41" s="89">
        <v>63573</v>
      </c>
      <c r="M41" s="90">
        <v>0.26650000000000001</v>
      </c>
      <c r="N41" s="91" t="s">
        <v>3611</v>
      </c>
      <c r="O41" s="91" t="s">
        <v>3612</v>
      </c>
      <c r="P41" s="91" t="s">
        <v>3613</v>
      </c>
      <c r="Q41" s="91" t="s">
        <v>1165</v>
      </c>
      <c r="R41" s="85">
        <v>143592</v>
      </c>
      <c r="S41" s="85">
        <v>80019</v>
      </c>
      <c r="T41" s="85">
        <v>9801</v>
      </c>
      <c r="U41" s="92" t="s">
        <v>3614</v>
      </c>
    </row>
    <row r="42" spans="4:21" ht="15" thickBot="1" x14ac:dyDescent="0.35">
      <c r="D42" t="s">
        <v>45</v>
      </c>
      <c r="F42" s="5" t="s">
        <v>45</v>
      </c>
      <c r="G42" s="83">
        <v>38</v>
      </c>
      <c r="H42" s="84">
        <v>0</v>
      </c>
      <c r="I42" s="85">
        <v>1852616</v>
      </c>
      <c r="J42" s="86">
        <v>1</v>
      </c>
      <c r="K42" s="87">
        <v>2</v>
      </c>
      <c r="L42" s="89">
        <v>714373</v>
      </c>
      <c r="M42" s="90">
        <v>0.3856</v>
      </c>
      <c r="N42" s="91" t="s">
        <v>3615</v>
      </c>
      <c r="O42" s="91" t="s">
        <v>3616</v>
      </c>
      <c r="P42" s="91" t="s">
        <v>3617</v>
      </c>
      <c r="Q42" s="91" t="s">
        <v>234</v>
      </c>
      <c r="R42" s="85">
        <v>1218216</v>
      </c>
      <c r="S42" s="85">
        <v>503843</v>
      </c>
      <c r="T42" s="85">
        <v>70571</v>
      </c>
      <c r="U42" s="92" t="s">
        <v>3618</v>
      </c>
    </row>
    <row r="43" spans="4:21" ht="15" thickBot="1" x14ac:dyDescent="0.35">
      <c r="D43" t="s">
        <v>46</v>
      </c>
      <c r="F43" s="5" t="s">
        <v>46</v>
      </c>
      <c r="G43" s="83">
        <v>5</v>
      </c>
      <c r="H43" s="84">
        <v>0</v>
      </c>
      <c r="I43" s="85">
        <v>167981</v>
      </c>
      <c r="J43" s="86">
        <v>1</v>
      </c>
      <c r="K43" s="87">
        <v>2</v>
      </c>
      <c r="L43" s="89">
        <v>52401</v>
      </c>
      <c r="M43" s="90">
        <v>0.31190000000000001</v>
      </c>
      <c r="N43" s="91" t="s">
        <v>3619</v>
      </c>
      <c r="O43" s="91" t="s">
        <v>3620</v>
      </c>
      <c r="P43" s="91" t="s">
        <v>3621</v>
      </c>
      <c r="Q43" s="91" t="s">
        <v>2276</v>
      </c>
      <c r="R43" s="85">
        <v>107463</v>
      </c>
      <c r="S43" s="85">
        <v>55062</v>
      </c>
      <c r="T43" s="85">
        <v>4351</v>
      </c>
      <c r="U43" s="92" t="s">
        <v>3622</v>
      </c>
    </row>
    <row r="44" spans="4:21" ht="15" thickBot="1" x14ac:dyDescent="0.35">
      <c r="D44" t="s">
        <v>47</v>
      </c>
      <c r="F44" s="5" t="s">
        <v>47</v>
      </c>
      <c r="G44" s="84">
        <v>0</v>
      </c>
      <c r="H44" s="93">
        <v>9</v>
      </c>
      <c r="I44" s="85">
        <v>66808</v>
      </c>
      <c r="J44" s="87">
        <v>2</v>
      </c>
      <c r="K44" s="94">
        <v>1</v>
      </c>
      <c r="L44" s="95">
        <v>61560</v>
      </c>
      <c r="M44" s="96">
        <v>0.9214</v>
      </c>
      <c r="N44" s="91" t="s">
        <v>2002</v>
      </c>
      <c r="O44" s="91" t="s">
        <v>3623</v>
      </c>
      <c r="P44" s="91" t="s">
        <v>1586</v>
      </c>
      <c r="Q44" s="91" t="s">
        <v>423</v>
      </c>
      <c r="R44" s="85">
        <v>2610</v>
      </c>
      <c r="S44" s="85">
        <v>64170</v>
      </c>
      <c r="T44" s="91">
        <v>28</v>
      </c>
      <c r="U44" s="92" t="s">
        <v>424</v>
      </c>
    </row>
    <row r="45" spans="4:21" ht="15" thickBot="1" x14ac:dyDescent="0.35">
      <c r="D45" t="s">
        <v>48</v>
      </c>
      <c r="F45" s="5" t="s">
        <v>48</v>
      </c>
      <c r="G45" s="83">
        <v>5</v>
      </c>
      <c r="H45" s="84">
        <v>0</v>
      </c>
      <c r="I45" s="85">
        <v>182237</v>
      </c>
      <c r="J45" s="86">
        <v>1</v>
      </c>
      <c r="K45" s="87">
        <v>2</v>
      </c>
      <c r="L45" s="89">
        <v>74754</v>
      </c>
      <c r="M45" s="90">
        <v>0.41020000000000001</v>
      </c>
      <c r="N45" s="91" t="s">
        <v>3624</v>
      </c>
      <c r="O45" s="91" t="s">
        <v>3625</v>
      </c>
      <c r="P45" s="91" t="s">
        <v>423</v>
      </c>
      <c r="Q45" s="91" t="s">
        <v>3626</v>
      </c>
      <c r="R45" s="85">
        <v>110692</v>
      </c>
      <c r="S45" s="85">
        <v>35938</v>
      </c>
      <c r="T45" s="91">
        <v>0</v>
      </c>
      <c r="U45" s="92" t="s">
        <v>3627</v>
      </c>
    </row>
    <row r="46" spans="4:21" ht="15" thickBot="1" x14ac:dyDescent="0.35">
      <c r="D46" t="s">
        <v>49</v>
      </c>
      <c r="F46" s="5" t="s">
        <v>49</v>
      </c>
      <c r="G46" s="83">
        <v>12</v>
      </c>
      <c r="H46" s="84">
        <v>0</v>
      </c>
      <c r="I46" s="85">
        <v>428626</v>
      </c>
      <c r="J46" s="86">
        <v>1</v>
      </c>
      <c r="K46" s="87">
        <v>2</v>
      </c>
      <c r="L46" s="89">
        <v>13271</v>
      </c>
      <c r="M46" s="90">
        <v>3.1E-2</v>
      </c>
      <c r="N46" s="91" t="s">
        <v>3628</v>
      </c>
      <c r="O46" s="91" t="s">
        <v>3629</v>
      </c>
      <c r="P46" s="91" t="s">
        <v>1057</v>
      </c>
      <c r="Q46" s="91" t="s">
        <v>423</v>
      </c>
      <c r="R46" s="85">
        <v>219829</v>
      </c>
      <c r="S46" s="85">
        <v>206558</v>
      </c>
      <c r="T46" s="85">
        <v>2239</v>
      </c>
      <c r="U46" s="92" t="s">
        <v>424</v>
      </c>
    </row>
    <row r="47" spans="4:21" ht="15" thickBot="1" x14ac:dyDescent="0.35">
      <c r="D47" t="s">
        <v>50</v>
      </c>
      <c r="F47" s="5" t="s">
        <v>50</v>
      </c>
      <c r="G47" s="84">
        <v>0</v>
      </c>
      <c r="H47" s="93">
        <v>20</v>
      </c>
      <c r="I47" s="85">
        <v>486641</v>
      </c>
      <c r="J47" s="87">
        <v>2</v>
      </c>
      <c r="K47" s="94">
        <v>1</v>
      </c>
      <c r="L47" s="95">
        <v>174229</v>
      </c>
      <c r="M47" s="96">
        <v>0.35799999999999998</v>
      </c>
      <c r="N47" s="91" t="s">
        <v>3630</v>
      </c>
      <c r="O47" s="91" t="s">
        <v>3631</v>
      </c>
      <c r="P47" s="91" t="s">
        <v>1825</v>
      </c>
      <c r="Q47" s="91" t="s">
        <v>3632</v>
      </c>
      <c r="R47" s="85">
        <v>114538</v>
      </c>
      <c r="S47" s="85">
        <v>288767</v>
      </c>
      <c r="T47" s="85">
        <v>8121</v>
      </c>
      <c r="U47" s="92" t="s">
        <v>3633</v>
      </c>
    </row>
    <row r="48" spans="4:21" ht="15" thickBot="1" x14ac:dyDescent="0.35">
      <c r="D48" t="s">
        <v>51</v>
      </c>
      <c r="F48" s="5" t="s">
        <v>51</v>
      </c>
      <c r="G48" s="83">
        <v>4</v>
      </c>
      <c r="H48" s="84">
        <v>0</v>
      </c>
      <c r="I48" s="85">
        <v>145828</v>
      </c>
      <c r="J48" s="86">
        <v>1</v>
      </c>
      <c r="K48" s="87">
        <v>2</v>
      </c>
      <c r="L48" s="89">
        <v>24916</v>
      </c>
      <c r="M48" s="90">
        <v>0.1709</v>
      </c>
      <c r="N48" s="91" t="s">
        <v>3634</v>
      </c>
      <c r="O48" s="91" t="s">
        <v>3635</v>
      </c>
      <c r="P48" s="91" t="s">
        <v>590</v>
      </c>
      <c r="Q48" s="91" t="s">
        <v>3636</v>
      </c>
      <c r="R48" s="85">
        <v>81555</v>
      </c>
      <c r="S48" s="85">
        <v>56639</v>
      </c>
      <c r="T48" s="85">
        <v>3159</v>
      </c>
      <c r="U48" s="92" t="s">
        <v>3637</v>
      </c>
    </row>
    <row r="49" spans="4:21" ht="15" thickBot="1" x14ac:dyDescent="0.35">
      <c r="D49" t="s">
        <v>52</v>
      </c>
      <c r="F49" s="5" t="s">
        <v>52</v>
      </c>
      <c r="G49" s="83">
        <v>4</v>
      </c>
      <c r="H49" s="84">
        <v>0</v>
      </c>
      <c r="I49" s="85">
        <v>89961</v>
      </c>
      <c r="J49" s="86">
        <v>1</v>
      </c>
      <c r="K49" s="87">
        <v>2</v>
      </c>
      <c r="L49" s="89">
        <v>47293</v>
      </c>
      <c r="M49" s="90">
        <v>0.52569999999999995</v>
      </c>
      <c r="N49" s="91" t="s">
        <v>3638</v>
      </c>
      <c r="O49" s="91" t="s">
        <v>3639</v>
      </c>
      <c r="P49" s="91" t="s">
        <v>423</v>
      </c>
      <c r="Q49" s="91" t="s">
        <v>579</v>
      </c>
      <c r="R49" s="85">
        <v>68212</v>
      </c>
      <c r="S49" s="85">
        <v>20919</v>
      </c>
      <c r="T49" s="91">
        <v>0</v>
      </c>
      <c r="U49" s="92" t="s">
        <v>3640</v>
      </c>
    </row>
    <row r="50" spans="4:21" ht="15" thickBot="1" x14ac:dyDescent="0.35">
      <c r="D50" t="s">
        <v>53</v>
      </c>
      <c r="F50" s="5" t="s">
        <v>53</v>
      </c>
      <c r="G50" s="84">
        <v>0</v>
      </c>
      <c r="H50" s="93">
        <v>12</v>
      </c>
      <c r="I50" s="85">
        <v>230999</v>
      </c>
      <c r="J50" s="87">
        <v>2</v>
      </c>
      <c r="K50" s="94">
        <v>1</v>
      </c>
      <c r="L50" s="95">
        <v>54214</v>
      </c>
      <c r="M50" s="96">
        <v>0.23469999999999999</v>
      </c>
      <c r="N50" s="91" t="s">
        <v>3641</v>
      </c>
      <c r="O50" s="91" t="s">
        <v>3642</v>
      </c>
      <c r="P50" s="91" t="s">
        <v>1378</v>
      </c>
      <c r="Q50" s="91" t="s">
        <v>2064</v>
      </c>
      <c r="R50" s="85">
        <v>87456</v>
      </c>
      <c r="S50" s="85">
        <v>141670</v>
      </c>
      <c r="T50" s="91">
        <v>807</v>
      </c>
      <c r="U50" s="92" t="s">
        <v>3643</v>
      </c>
    </row>
    <row r="51" spans="4:21" ht="15" thickBot="1" x14ac:dyDescent="0.35">
      <c r="D51" t="s">
        <v>54</v>
      </c>
      <c r="F51" s="5" t="s">
        <v>54</v>
      </c>
      <c r="G51" s="83">
        <v>7</v>
      </c>
      <c r="H51" s="84">
        <v>0</v>
      </c>
      <c r="I51" s="85">
        <v>398715</v>
      </c>
      <c r="J51" s="86">
        <v>1</v>
      </c>
      <c r="K51" s="87">
        <v>2</v>
      </c>
      <c r="L51" s="89">
        <v>138839</v>
      </c>
      <c r="M51" s="90">
        <v>0.34820000000000001</v>
      </c>
      <c r="N51" s="91" t="s">
        <v>3644</v>
      </c>
      <c r="O51" s="91" t="s">
        <v>3645</v>
      </c>
      <c r="P51" s="91" t="s">
        <v>640</v>
      </c>
      <c r="Q51" s="91" t="s">
        <v>3646</v>
      </c>
      <c r="R51" s="85">
        <v>223137</v>
      </c>
      <c r="S51" s="85">
        <v>84298</v>
      </c>
      <c r="T51" s="85">
        <v>8913</v>
      </c>
      <c r="U51" s="92" t="s">
        <v>3647</v>
      </c>
    </row>
    <row r="52" spans="4:21" ht="15" thickBot="1" x14ac:dyDescent="0.35">
      <c r="D52" t="s">
        <v>55</v>
      </c>
      <c r="F52" s="5" t="s">
        <v>55</v>
      </c>
      <c r="G52" s="83">
        <v>8</v>
      </c>
      <c r="H52" s="84">
        <v>0</v>
      </c>
      <c r="I52" s="85">
        <v>509942</v>
      </c>
      <c r="J52" s="86">
        <v>1</v>
      </c>
      <c r="K52" s="87">
        <v>2</v>
      </c>
      <c r="L52" s="89">
        <v>61218</v>
      </c>
      <c r="M52" s="90">
        <v>0.12</v>
      </c>
      <c r="N52" s="91" t="s">
        <v>586</v>
      </c>
      <c r="O52" s="91" t="s">
        <v>1593</v>
      </c>
      <c r="P52" s="91" t="s">
        <v>446</v>
      </c>
      <c r="Q52" s="91" t="s">
        <v>2614</v>
      </c>
      <c r="R52" s="85">
        <v>282007</v>
      </c>
      <c r="S52" s="85">
        <v>220789</v>
      </c>
      <c r="T52" s="85">
        <v>5618</v>
      </c>
      <c r="U52" s="92" t="s">
        <v>3648</v>
      </c>
    </row>
    <row r="53" spans="4:21" ht="15" thickBot="1" x14ac:dyDescent="0.35">
      <c r="D53" t="s">
        <v>56</v>
      </c>
      <c r="F53" s="5" t="s">
        <v>56</v>
      </c>
      <c r="G53" s="83">
        <v>13</v>
      </c>
      <c r="H53" s="84">
        <v>0</v>
      </c>
      <c r="I53" s="85">
        <v>701280</v>
      </c>
      <c r="J53" s="86">
        <v>1</v>
      </c>
      <c r="K53" s="87">
        <v>2</v>
      </c>
      <c r="L53" s="89">
        <v>385154</v>
      </c>
      <c r="M53" s="90">
        <v>0.54920000000000002</v>
      </c>
      <c r="N53" s="91" t="s">
        <v>3649</v>
      </c>
      <c r="O53" s="91" t="s">
        <v>3650</v>
      </c>
      <c r="P53" s="91" t="s">
        <v>3651</v>
      </c>
      <c r="Q53" s="91" t="s">
        <v>810</v>
      </c>
      <c r="R53" s="85">
        <v>498576</v>
      </c>
      <c r="S53" s="85">
        <v>113422</v>
      </c>
      <c r="T53" s="85">
        <v>80635</v>
      </c>
      <c r="U53" s="92" t="s">
        <v>3652</v>
      </c>
    </row>
    <row r="54" spans="4:21" x14ac:dyDescent="0.3">
      <c r="D54" t="s">
        <v>57</v>
      </c>
      <c r="F54" s="34" t="s">
        <v>57</v>
      </c>
      <c r="G54" s="97">
        <v>3</v>
      </c>
      <c r="H54" s="98">
        <v>0</v>
      </c>
      <c r="I54" s="99">
        <v>54700</v>
      </c>
      <c r="J54" s="100">
        <v>1</v>
      </c>
      <c r="K54" s="101">
        <v>2</v>
      </c>
      <c r="L54" s="103">
        <v>17662</v>
      </c>
      <c r="M54" s="104">
        <v>0.32290000000000002</v>
      </c>
      <c r="N54" s="105" t="s">
        <v>3653</v>
      </c>
      <c r="O54" s="105" t="s">
        <v>3654</v>
      </c>
      <c r="P54" s="105" t="s">
        <v>423</v>
      </c>
      <c r="Q54" s="105" t="s">
        <v>3655</v>
      </c>
      <c r="R54" s="99">
        <v>35091</v>
      </c>
      <c r="S54" s="99">
        <v>17429</v>
      </c>
      <c r="T54" s="105">
        <v>0</v>
      </c>
      <c r="U54" s="106" t="s">
        <v>3656</v>
      </c>
    </row>
  </sheetData>
  <hyperlinks>
    <hyperlink ref="F4" r:id="rId1" display="https://uselectionatlas.org/RESULTS/data.php?fips=1&amp;year=1920&amp;datatype=county&amp;def=1&amp;f=1&amp;off=0&amp;elect=0" xr:uid="{AC6D37D9-B429-4033-A6D3-D7CBC977512C}"/>
    <hyperlink ref="F6" r:id="rId2" display="https://uselectionatlas.org/RESULTS/data.php?fips=4&amp;year=1920&amp;datatype=county&amp;def=1&amp;f=1&amp;off=0&amp;elect=0" xr:uid="{31A2A0FE-EECD-4DFC-8E78-BF59996A41F1}"/>
    <hyperlink ref="F7" r:id="rId3" display="https://uselectionatlas.org/RESULTS/data.php?fips=5&amp;year=1920&amp;datatype=county&amp;def=1&amp;f=1&amp;off=0&amp;elect=0" xr:uid="{A6BCAE8F-49F4-410A-825A-03ACB59BDDDD}"/>
    <hyperlink ref="F8" r:id="rId4" display="https://uselectionatlas.org/RESULTS/data.php?fips=6&amp;year=1920&amp;datatype=county&amp;def=1&amp;f=1&amp;off=0&amp;elect=0" xr:uid="{8758969C-FE8C-4F50-8E92-82A198F079DC}"/>
    <hyperlink ref="F9" r:id="rId5" display="https://uselectionatlas.org/RESULTS/data.php?fips=8&amp;year=1920&amp;datatype=county&amp;def=1&amp;f=1&amp;off=0&amp;elect=0" xr:uid="{8C065A9F-CCDE-472C-B0BE-589B6E437712}"/>
    <hyperlink ref="F10" r:id="rId6" display="https://uselectionatlas.org/RESULTS/data.php?fips=9&amp;year=1920&amp;datatype=county&amp;def=1&amp;f=1&amp;off=0&amp;elect=0" xr:uid="{FC4CFF01-CE8D-40BD-9B15-D87A5FA73F2A}"/>
    <hyperlink ref="F11" r:id="rId7" display="https://uselectionatlas.org/RESULTS/data.php?fips=10&amp;year=1920&amp;datatype=county&amp;def=1&amp;f=1&amp;off=0&amp;elect=0" xr:uid="{8FEFFD06-E850-4EA0-A356-778E86ED845E}"/>
    <hyperlink ref="F13" r:id="rId8" display="https://uselectionatlas.org/RESULTS/data.php?fips=12&amp;year=1920&amp;datatype=county&amp;def=1&amp;f=1&amp;off=0&amp;elect=0" xr:uid="{75A1A543-F13D-438E-BFBA-1C9C8D9551F2}"/>
    <hyperlink ref="F14" r:id="rId9" display="https://uselectionatlas.org/RESULTS/data.php?fips=13&amp;year=1920&amp;datatype=county&amp;def=1&amp;f=1&amp;off=0&amp;elect=0" xr:uid="{185441F9-44FD-4FD5-BA2C-12E980A311C9}"/>
    <hyperlink ref="F16" r:id="rId10" display="https://uselectionatlas.org/RESULTS/data.php?fips=16&amp;year=1920&amp;datatype=county&amp;def=1&amp;f=1&amp;off=0&amp;elect=0" xr:uid="{596415FC-6B91-44E3-A7EB-E5950497B2C2}"/>
    <hyperlink ref="F17" r:id="rId11" display="https://uselectionatlas.org/RESULTS/data.php?fips=17&amp;year=1920&amp;datatype=county&amp;def=1&amp;f=1&amp;off=0&amp;elect=0" xr:uid="{0A70C047-E522-4758-A746-09C2A5A35450}"/>
    <hyperlink ref="F18" r:id="rId12" display="https://uselectionatlas.org/RESULTS/data.php?fips=18&amp;year=1920&amp;datatype=county&amp;def=1&amp;f=1&amp;off=0&amp;elect=0" xr:uid="{7467BED7-717F-4423-AF15-BAB68CE815E0}"/>
    <hyperlink ref="F19" r:id="rId13" display="https://uselectionatlas.org/RESULTS/data.php?fips=19&amp;year=1920&amp;datatype=county&amp;def=1&amp;f=1&amp;off=0&amp;elect=0" xr:uid="{BAB515DB-7466-410B-ABF9-570B4F92FA6C}"/>
    <hyperlink ref="F20" r:id="rId14" display="https://uselectionatlas.org/RESULTS/data.php?fips=20&amp;year=1920&amp;datatype=county&amp;def=1&amp;f=1&amp;off=0&amp;elect=0" xr:uid="{E5E0C668-770C-4317-82F0-D1EF125DF9B0}"/>
    <hyperlink ref="F21" r:id="rId15" display="https://uselectionatlas.org/RESULTS/data.php?fips=21&amp;year=1920&amp;datatype=county&amp;def=1&amp;f=1&amp;off=0&amp;elect=0" xr:uid="{E57AFC35-5E2D-4237-8769-D85A0EEAF50F}"/>
    <hyperlink ref="F22" r:id="rId16" display="https://uselectionatlas.org/RESULTS/data.php?fips=22&amp;year=1920&amp;datatype=county&amp;def=1&amp;f=1&amp;off=0&amp;elect=0" xr:uid="{35F20608-B2A7-44C1-BE78-08371EAE0795}"/>
    <hyperlink ref="F23" r:id="rId17" display="https://uselectionatlas.org/RESULTS/data.php?fips=23&amp;year=1920&amp;datatype=county&amp;def=1&amp;f=1&amp;off=0&amp;elect=0" xr:uid="{43E217E3-885E-4C70-B3BD-A7C61AFF1B8B}"/>
    <hyperlink ref="F24" r:id="rId18" display="https://uselectionatlas.org/RESULTS/data.php?fips=24&amp;year=1920&amp;datatype=county&amp;def=1&amp;f=1&amp;off=0&amp;elect=0" xr:uid="{979DA9CB-10C8-42B7-83CE-AEDC29082389}"/>
    <hyperlink ref="F25" r:id="rId19" display="https://uselectionatlas.org/RESULTS/data.php?fips=25&amp;year=1920&amp;datatype=county&amp;def=1&amp;f=1&amp;off=0&amp;elect=0" xr:uid="{D9D7FB7C-23A7-4B45-BCD2-D34B887DB894}"/>
    <hyperlink ref="F26" r:id="rId20" display="https://uselectionatlas.org/RESULTS/data.php?fips=26&amp;year=1920&amp;datatype=county&amp;def=1&amp;f=1&amp;off=0&amp;elect=0" xr:uid="{D9904FC9-A127-4E58-A25F-309AEDB3F47A}"/>
    <hyperlink ref="F27" r:id="rId21" display="https://uselectionatlas.org/RESULTS/data.php?fips=27&amp;year=1920&amp;datatype=county&amp;def=1&amp;f=1&amp;off=0&amp;elect=0" xr:uid="{840082AF-82B1-442A-8FCB-A5D57C1D1187}"/>
    <hyperlink ref="F28" r:id="rId22" display="https://uselectionatlas.org/RESULTS/data.php?fips=28&amp;year=1920&amp;datatype=county&amp;def=1&amp;f=1&amp;off=0&amp;elect=0" xr:uid="{2C4416DE-4EB1-4725-A839-B22E7E66BAB3}"/>
    <hyperlink ref="F29" r:id="rId23" display="https://uselectionatlas.org/RESULTS/data.php?fips=29&amp;year=1920&amp;datatype=county&amp;def=1&amp;f=1&amp;off=0&amp;elect=0" xr:uid="{7086169F-4767-42C4-ADCB-A444B3926D89}"/>
    <hyperlink ref="F30" r:id="rId24" display="https://uselectionatlas.org/RESULTS/data.php?fips=30&amp;year=1920&amp;datatype=county&amp;def=1&amp;f=1&amp;off=0&amp;elect=0" xr:uid="{4D2D681B-95A8-46DD-A7F5-3D36D287FEFC}"/>
    <hyperlink ref="F31" r:id="rId25" display="https://uselectionatlas.org/RESULTS/data.php?fips=31&amp;year=1920&amp;datatype=county&amp;def=1&amp;f=1&amp;off=0&amp;elect=0" xr:uid="{F3AE86C3-1D96-4103-82F3-ED4A541E74F7}"/>
    <hyperlink ref="F32" r:id="rId26" display="https://uselectionatlas.org/RESULTS/data.php?fips=32&amp;year=1920&amp;datatype=county&amp;def=1&amp;f=1&amp;off=0&amp;elect=0" xr:uid="{6E2DD3CC-2B02-4425-89FA-D0B537AF50E2}"/>
    <hyperlink ref="F33" r:id="rId27" display="https://uselectionatlas.org/RESULTS/data.php?fips=33&amp;year=1920&amp;datatype=county&amp;def=1&amp;f=1&amp;off=0&amp;elect=0" xr:uid="{BDA61D4B-A532-4770-8FDD-AB8B758AF8F1}"/>
    <hyperlink ref="F34" r:id="rId28" display="https://uselectionatlas.org/RESULTS/data.php?fips=34&amp;year=1920&amp;datatype=county&amp;def=1&amp;f=1&amp;off=0&amp;elect=0" xr:uid="{CFB4CD25-17A8-4AB7-994E-334D1A52CD5C}"/>
    <hyperlink ref="F35" r:id="rId29" display="https://uselectionatlas.org/RESULTS/data.php?fips=35&amp;year=1920&amp;datatype=county&amp;def=1&amp;f=1&amp;off=0&amp;elect=0" xr:uid="{6F3480AE-D948-41F9-8DCB-79BDCFC5AEA4}"/>
    <hyperlink ref="F36" r:id="rId30" display="https://uselectionatlas.org/RESULTS/data.php?fips=36&amp;year=1920&amp;datatype=county&amp;def=1&amp;f=1&amp;off=0&amp;elect=0" xr:uid="{AAB85ACB-97D2-4542-9521-A356B1F9AB45}"/>
    <hyperlink ref="F37" r:id="rId31" display="https://uselectionatlas.org/RESULTS/data.php?fips=37&amp;year=1920&amp;datatype=county&amp;def=1&amp;f=1&amp;off=0&amp;elect=0" xr:uid="{5FD1B3F0-FF49-4CB3-8109-6C23AA99EAA2}"/>
    <hyperlink ref="F38" r:id="rId32" display="https://uselectionatlas.org/RESULTS/data.php?fips=38&amp;year=1920&amp;datatype=county&amp;def=1&amp;f=1&amp;off=0&amp;elect=0" xr:uid="{44573BAF-F762-422D-8A5C-2AFB43283B29}"/>
    <hyperlink ref="F39" r:id="rId33" display="https://uselectionatlas.org/RESULTS/data.php?fips=39&amp;year=1920&amp;datatype=county&amp;def=1&amp;f=1&amp;off=0&amp;elect=0" xr:uid="{62A65635-AA15-4D34-883C-70FCD2367FEC}"/>
    <hyperlink ref="F40" r:id="rId34" display="https://uselectionatlas.org/RESULTS/data.php?fips=40&amp;year=1920&amp;datatype=county&amp;def=1&amp;f=1&amp;off=0&amp;elect=0" xr:uid="{DE3032DD-C66A-41AE-80D4-BFC13CF438F2}"/>
    <hyperlink ref="F41" r:id="rId35" display="https://uselectionatlas.org/RESULTS/data.php?fips=41&amp;year=1920&amp;datatype=county&amp;def=1&amp;f=1&amp;off=0&amp;elect=0" xr:uid="{C19F862B-E44A-4435-A271-B24D9EFE722E}"/>
    <hyperlink ref="F42" r:id="rId36" display="https://uselectionatlas.org/RESULTS/data.php?fips=42&amp;year=1920&amp;datatype=county&amp;def=1&amp;f=1&amp;off=0&amp;elect=0" xr:uid="{6ADA6A7D-D0B5-4DA2-AEB0-B177FFA44F1E}"/>
    <hyperlink ref="F43" r:id="rId37" display="https://uselectionatlas.org/RESULTS/data.php?fips=44&amp;year=1920&amp;datatype=county&amp;def=1&amp;f=1&amp;off=0&amp;elect=0" xr:uid="{821A6D13-1B9C-4653-94B9-1F4FEEF8A7A2}"/>
    <hyperlink ref="F44" r:id="rId38" display="https://uselectionatlas.org/RESULTS/data.php?fips=45&amp;year=1920&amp;datatype=county&amp;def=1&amp;f=1&amp;off=0&amp;elect=0" xr:uid="{7777ED4B-0FB3-4A7C-B0A3-A460A3B2BC3F}"/>
    <hyperlink ref="F45" r:id="rId39" display="https://uselectionatlas.org/RESULTS/data.php?fips=46&amp;year=1920&amp;datatype=county&amp;def=1&amp;f=1&amp;off=0&amp;elect=0" xr:uid="{CDA424D7-5A9E-4CCF-9D25-4DBAD9FBBBA5}"/>
    <hyperlink ref="F46" r:id="rId40" display="https://uselectionatlas.org/RESULTS/data.php?fips=47&amp;year=1920&amp;datatype=county&amp;def=1&amp;f=1&amp;off=0&amp;elect=0" xr:uid="{CCCE53D3-6B25-4908-B71B-DBB8BFFE6834}"/>
    <hyperlink ref="F47" r:id="rId41" display="https://uselectionatlas.org/RESULTS/data.php?fips=48&amp;year=1920&amp;datatype=county&amp;def=1&amp;f=1&amp;off=0&amp;elect=0" xr:uid="{C4103A48-5912-4950-A21A-C837F36AB661}"/>
    <hyperlink ref="F48" r:id="rId42" display="https://uselectionatlas.org/RESULTS/data.php?fips=49&amp;year=1920&amp;datatype=county&amp;def=1&amp;f=1&amp;off=0&amp;elect=0" xr:uid="{22BBE1E9-9C0F-4C3B-B4CA-82D2847C31C7}"/>
    <hyperlink ref="F49" r:id="rId43" display="https://uselectionatlas.org/RESULTS/data.php?fips=50&amp;year=1920&amp;datatype=county&amp;def=1&amp;f=1&amp;off=0&amp;elect=0" xr:uid="{0B99EAB6-48B2-46E6-B1F1-77FC02D58250}"/>
    <hyperlink ref="F50" r:id="rId44" display="https://uselectionatlas.org/RESULTS/data.php?fips=51&amp;year=1920&amp;datatype=county&amp;def=1&amp;f=1&amp;off=0&amp;elect=0" xr:uid="{86BB978D-4262-4BCA-9D4B-C90B5D49D621}"/>
    <hyperlink ref="F51" r:id="rId45" display="https://uselectionatlas.org/RESULTS/data.php?fips=53&amp;year=1920&amp;datatype=county&amp;def=1&amp;f=1&amp;off=0&amp;elect=0" xr:uid="{46C579F9-341E-4D7D-BEEE-8A1166550C13}"/>
    <hyperlink ref="F52" r:id="rId46" display="https://uselectionatlas.org/RESULTS/data.php?fips=54&amp;year=1920&amp;datatype=county&amp;def=1&amp;f=1&amp;off=0&amp;elect=0" xr:uid="{311CBF13-A126-4E2A-91EB-3C315F36D466}"/>
    <hyperlink ref="F53" r:id="rId47" display="https://uselectionatlas.org/RESULTS/data.php?fips=55&amp;year=1920&amp;datatype=county&amp;def=1&amp;f=1&amp;off=0&amp;elect=0" xr:uid="{3EE6206A-B87C-4CEA-9BFD-012AB7D491CA}"/>
    <hyperlink ref="F54" r:id="rId48" display="https://uselectionatlas.org/RESULTS/data.php?fips=56&amp;year=1920&amp;datatype=county&amp;def=1&amp;f=1&amp;off=0&amp;elect=0" xr:uid="{6F87E609-65D1-438C-8598-1B8546C7BA8A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B7A19-4A77-4E7A-B3DD-05D74F9BB41A}">
  <dimension ref="D1:U54"/>
  <sheetViews>
    <sheetView topLeftCell="D1" workbookViewId="0">
      <selection activeCell="U15" sqref="F15:U15"/>
    </sheetView>
  </sheetViews>
  <sheetFormatPr defaultRowHeight="14.4" x14ac:dyDescent="0.3"/>
  <sheetData>
    <row r="1" spans="4:21" ht="28.2" thickBot="1" x14ac:dyDescent="0.35">
      <c r="F1" s="74" t="s">
        <v>1547</v>
      </c>
      <c r="G1" s="76" t="s">
        <v>1548</v>
      </c>
      <c r="H1" s="75" t="s">
        <v>1548</v>
      </c>
      <c r="I1" s="74" t="s">
        <v>1549</v>
      </c>
      <c r="J1" s="76" t="s">
        <v>2176</v>
      </c>
      <c r="K1" s="75" t="s">
        <v>2175</v>
      </c>
      <c r="L1" s="74" t="s">
        <v>1552</v>
      </c>
      <c r="M1" s="74" t="s">
        <v>1553</v>
      </c>
      <c r="N1" s="76" t="s">
        <v>3657</v>
      </c>
      <c r="O1" s="75" t="s">
        <v>3658</v>
      </c>
      <c r="P1" s="107" t="s">
        <v>3659</v>
      </c>
      <c r="Q1" s="74" t="s">
        <v>1556</v>
      </c>
      <c r="R1" s="76" t="s">
        <v>3657</v>
      </c>
      <c r="S1" s="75" t="s">
        <v>3658</v>
      </c>
      <c r="T1" s="107" t="s">
        <v>3659</v>
      </c>
      <c r="U1" s="78" t="s">
        <v>1556</v>
      </c>
    </row>
    <row r="2" spans="4:21" ht="15" thickBot="1" x14ac:dyDescent="0.35"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80"/>
    </row>
    <row r="3" spans="4:21" ht="15" thickBot="1" x14ac:dyDescent="0.35"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2"/>
    </row>
    <row r="4" spans="4:21" ht="15" thickBot="1" x14ac:dyDescent="0.35">
      <c r="D4" t="s">
        <v>7</v>
      </c>
      <c r="F4" s="5" t="s">
        <v>7</v>
      </c>
      <c r="G4" s="93">
        <v>12</v>
      </c>
      <c r="H4" s="84">
        <v>0</v>
      </c>
      <c r="I4" s="85">
        <v>130728</v>
      </c>
      <c r="J4" s="94">
        <v>1</v>
      </c>
      <c r="K4" s="87">
        <v>2</v>
      </c>
      <c r="L4" s="95">
        <v>70747</v>
      </c>
      <c r="M4" s="96">
        <v>0.54120000000000001</v>
      </c>
      <c r="N4" s="91" t="s">
        <v>3660</v>
      </c>
      <c r="O4" s="91" t="s">
        <v>3661</v>
      </c>
      <c r="P4" s="91" t="s">
        <v>843</v>
      </c>
      <c r="Q4" s="91" t="s">
        <v>1172</v>
      </c>
      <c r="R4" s="85">
        <v>99409</v>
      </c>
      <c r="S4" s="85">
        <v>28662</v>
      </c>
      <c r="T4" s="85">
        <v>1916</v>
      </c>
      <c r="U4" s="92" t="s">
        <v>3662</v>
      </c>
    </row>
    <row r="5" spans="4:21" ht="15" thickBot="1" x14ac:dyDescent="0.35">
      <c r="D5" t="s">
        <v>8</v>
      </c>
      <c r="F5" s="5"/>
      <c r="G5" s="93"/>
      <c r="H5" s="84"/>
      <c r="I5" s="85"/>
      <c r="J5" s="94"/>
      <c r="K5" s="87"/>
      <c r="L5" s="95"/>
      <c r="M5" s="96"/>
      <c r="N5" s="91"/>
      <c r="O5" s="91"/>
      <c r="P5" s="91"/>
      <c r="Q5" s="91"/>
      <c r="R5" s="85"/>
      <c r="S5" s="85"/>
      <c r="T5" s="85"/>
      <c r="U5" s="92"/>
    </row>
    <row r="6" spans="4:21" ht="15" thickBot="1" x14ac:dyDescent="0.35">
      <c r="D6" t="s">
        <v>9</v>
      </c>
      <c r="F6" s="5" t="s">
        <v>9</v>
      </c>
      <c r="G6" s="93">
        <v>3</v>
      </c>
      <c r="H6" s="84">
        <v>0</v>
      </c>
      <c r="I6" s="85">
        <v>58021</v>
      </c>
      <c r="J6" s="94">
        <v>1</v>
      </c>
      <c r="K6" s="87">
        <v>2</v>
      </c>
      <c r="L6" s="95">
        <v>12646</v>
      </c>
      <c r="M6" s="96">
        <v>0.218</v>
      </c>
      <c r="N6" s="91" t="s">
        <v>3663</v>
      </c>
      <c r="O6" s="91" t="s">
        <v>3404</v>
      </c>
      <c r="P6" s="91" t="s">
        <v>3664</v>
      </c>
      <c r="Q6" s="91" t="s">
        <v>433</v>
      </c>
      <c r="R6" s="85">
        <v>33170</v>
      </c>
      <c r="S6" s="85">
        <v>20524</v>
      </c>
      <c r="T6" s="85">
        <v>3174</v>
      </c>
      <c r="U6" s="92" t="s">
        <v>3665</v>
      </c>
    </row>
    <row r="7" spans="4:21" ht="15" thickBot="1" x14ac:dyDescent="0.35">
      <c r="D7" t="s">
        <v>10</v>
      </c>
      <c r="F7" s="5" t="s">
        <v>10</v>
      </c>
      <c r="G7" s="93">
        <v>9</v>
      </c>
      <c r="H7" s="84">
        <v>0</v>
      </c>
      <c r="I7" s="85">
        <v>170104</v>
      </c>
      <c r="J7" s="94">
        <v>1</v>
      </c>
      <c r="K7" s="87">
        <v>2</v>
      </c>
      <c r="L7" s="95">
        <v>63332</v>
      </c>
      <c r="M7" s="96">
        <v>0.37230000000000002</v>
      </c>
      <c r="N7" s="91" t="s">
        <v>2840</v>
      </c>
      <c r="O7" s="91" t="s">
        <v>3666</v>
      </c>
      <c r="P7" s="91" t="s">
        <v>3613</v>
      </c>
      <c r="Q7" s="91" t="s">
        <v>1559</v>
      </c>
      <c r="R7" s="85">
        <v>112211</v>
      </c>
      <c r="S7" s="85">
        <v>48879</v>
      </c>
      <c r="T7" s="85">
        <v>6999</v>
      </c>
      <c r="U7" s="92" t="s">
        <v>3667</v>
      </c>
    </row>
    <row r="8" spans="4:21" ht="15" thickBot="1" x14ac:dyDescent="0.35">
      <c r="D8" t="s">
        <v>11</v>
      </c>
      <c r="F8" s="5" t="s">
        <v>11</v>
      </c>
      <c r="G8" s="93">
        <v>13</v>
      </c>
      <c r="H8" s="84">
        <v>0</v>
      </c>
      <c r="I8" s="85">
        <v>999603</v>
      </c>
      <c r="J8" s="94">
        <v>1</v>
      </c>
      <c r="K8" s="87">
        <v>2</v>
      </c>
      <c r="L8" s="95">
        <v>3773</v>
      </c>
      <c r="M8" s="96">
        <v>3.8E-3</v>
      </c>
      <c r="N8" s="91" t="s">
        <v>3668</v>
      </c>
      <c r="O8" s="91" t="s">
        <v>2475</v>
      </c>
      <c r="P8" s="91" t="s">
        <v>3669</v>
      </c>
      <c r="Q8" s="91" t="s">
        <v>334</v>
      </c>
      <c r="R8" s="85">
        <v>466289</v>
      </c>
      <c r="S8" s="85">
        <v>462516</v>
      </c>
      <c r="T8" s="85">
        <v>42898</v>
      </c>
      <c r="U8" s="92" t="s">
        <v>3670</v>
      </c>
    </row>
    <row r="9" spans="4:21" ht="15" thickBot="1" x14ac:dyDescent="0.35">
      <c r="D9" t="s">
        <v>12</v>
      </c>
      <c r="F9" s="5" t="s">
        <v>12</v>
      </c>
      <c r="G9" s="93">
        <v>6</v>
      </c>
      <c r="H9" s="84">
        <v>0</v>
      </c>
      <c r="I9" s="85">
        <v>294375</v>
      </c>
      <c r="J9" s="94">
        <v>1</v>
      </c>
      <c r="K9" s="87">
        <v>2</v>
      </c>
      <c r="L9" s="95">
        <v>76508</v>
      </c>
      <c r="M9" s="96">
        <v>0.25990000000000002</v>
      </c>
      <c r="N9" s="91" t="s">
        <v>3624</v>
      </c>
      <c r="O9" s="91" t="s">
        <v>3671</v>
      </c>
      <c r="P9" s="91" t="s">
        <v>279</v>
      </c>
      <c r="Q9" s="91" t="s">
        <v>786</v>
      </c>
      <c r="R9" s="85">
        <v>178816</v>
      </c>
      <c r="S9" s="85">
        <v>102308</v>
      </c>
      <c r="T9" s="85">
        <v>10049</v>
      </c>
      <c r="U9" s="92" t="s">
        <v>3672</v>
      </c>
    </row>
    <row r="10" spans="4:21" ht="15" thickBot="1" x14ac:dyDescent="0.35">
      <c r="D10" t="s">
        <v>13</v>
      </c>
      <c r="F10" s="5" t="s">
        <v>13</v>
      </c>
      <c r="G10" s="84">
        <v>0</v>
      </c>
      <c r="H10" s="83">
        <v>7</v>
      </c>
      <c r="I10" s="85">
        <v>213874</v>
      </c>
      <c r="J10" s="87">
        <v>2</v>
      </c>
      <c r="K10" s="86">
        <v>1</v>
      </c>
      <c r="L10" s="89">
        <v>6728</v>
      </c>
      <c r="M10" s="90">
        <v>3.15E-2</v>
      </c>
      <c r="N10" s="91" t="s">
        <v>1815</v>
      </c>
      <c r="O10" s="91" t="s">
        <v>1284</v>
      </c>
      <c r="P10" s="91" t="s">
        <v>686</v>
      </c>
      <c r="Q10" s="91" t="s">
        <v>984</v>
      </c>
      <c r="R10" s="85">
        <v>99786</v>
      </c>
      <c r="S10" s="85">
        <v>106514</v>
      </c>
      <c r="T10" s="85">
        <v>5179</v>
      </c>
      <c r="U10" s="92" t="s">
        <v>3673</v>
      </c>
    </row>
    <row r="11" spans="4:21" ht="15" thickBot="1" x14ac:dyDescent="0.35">
      <c r="D11" t="s">
        <v>14</v>
      </c>
      <c r="F11" s="5"/>
      <c r="G11" s="84"/>
      <c r="H11" s="83"/>
      <c r="I11" s="85"/>
      <c r="J11" s="87"/>
      <c r="K11" s="86"/>
      <c r="L11" s="89"/>
      <c r="M11" s="90"/>
      <c r="N11" s="91"/>
      <c r="O11" s="91"/>
      <c r="P11" s="91"/>
      <c r="Q11" s="91"/>
      <c r="R11" s="85"/>
      <c r="S11" s="85"/>
      <c r="T11" s="85"/>
      <c r="U11" s="92"/>
    </row>
    <row r="12" spans="4:21" ht="15" thickBot="1" x14ac:dyDescent="0.35">
      <c r="D12" t="s">
        <v>15</v>
      </c>
      <c r="F12" s="5" t="s">
        <v>14</v>
      </c>
      <c r="G12" s="84">
        <v>0</v>
      </c>
      <c r="H12" s="83">
        <v>3</v>
      </c>
      <c r="I12" s="85">
        <v>51810</v>
      </c>
      <c r="J12" s="87">
        <v>2</v>
      </c>
      <c r="K12" s="86">
        <v>1</v>
      </c>
      <c r="L12" s="89">
        <v>1258</v>
      </c>
      <c r="M12" s="90">
        <v>2.4299999999999999E-2</v>
      </c>
      <c r="N12" s="91" t="s">
        <v>1983</v>
      </c>
      <c r="O12" s="91" t="s">
        <v>3674</v>
      </c>
      <c r="P12" s="91" t="s">
        <v>1192</v>
      </c>
      <c r="Q12" s="91" t="s">
        <v>786</v>
      </c>
      <c r="R12" s="85">
        <v>24753</v>
      </c>
      <c r="S12" s="85">
        <v>26011</v>
      </c>
      <c r="T12" s="91">
        <v>480</v>
      </c>
      <c r="U12" s="92" t="s">
        <v>3675</v>
      </c>
    </row>
    <row r="13" spans="4:21" ht="15" thickBot="1" x14ac:dyDescent="0.35">
      <c r="D13" t="s">
        <v>16</v>
      </c>
      <c r="F13" s="5" t="s">
        <v>16</v>
      </c>
      <c r="G13" s="93">
        <v>6</v>
      </c>
      <c r="H13" s="84">
        <v>0</v>
      </c>
      <c r="I13" s="85">
        <v>80734</v>
      </c>
      <c r="J13" s="94">
        <v>1</v>
      </c>
      <c r="K13" s="87">
        <v>2</v>
      </c>
      <c r="L13" s="95">
        <v>41373</v>
      </c>
      <c r="M13" s="96">
        <v>0.51249999999999996</v>
      </c>
      <c r="N13" s="91" t="s">
        <v>3174</v>
      </c>
      <c r="O13" s="91" t="s">
        <v>3676</v>
      </c>
      <c r="P13" s="91" t="s">
        <v>3677</v>
      </c>
      <c r="Q13" s="91" t="s">
        <v>3678</v>
      </c>
      <c r="R13" s="85">
        <v>55984</v>
      </c>
      <c r="S13" s="85">
        <v>14611</v>
      </c>
      <c r="T13" s="85">
        <v>5353</v>
      </c>
      <c r="U13" s="92" t="s">
        <v>3679</v>
      </c>
    </row>
    <row r="14" spans="4:21" ht="15" thickBot="1" x14ac:dyDescent="0.35">
      <c r="D14" t="s">
        <v>17</v>
      </c>
      <c r="F14" s="5" t="s">
        <v>17</v>
      </c>
      <c r="G14" s="93">
        <v>14</v>
      </c>
      <c r="H14" s="84">
        <v>0</v>
      </c>
      <c r="I14" s="85">
        <v>160681</v>
      </c>
      <c r="J14" s="94">
        <v>1</v>
      </c>
      <c r="K14" s="88">
        <v>3</v>
      </c>
      <c r="L14" s="95">
        <v>107062</v>
      </c>
      <c r="M14" s="96">
        <v>0.6663</v>
      </c>
      <c r="N14" s="91" t="s">
        <v>3680</v>
      </c>
      <c r="O14" s="91" t="s">
        <v>3681</v>
      </c>
      <c r="P14" s="91" t="s">
        <v>1100</v>
      </c>
      <c r="Q14" s="91" t="s">
        <v>3682</v>
      </c>
      <c r="R14" s="85">
        <v>127754</v>
      </c>
      <c r="S14" s="85">
        <v>11294</v>
      </c>
      <c r="T14" s="91">
        <v>941</v>
      </c>
      <c r="U14" s="92" t="s">
        <v>3683</v>
      </c>
    </row>
    <row r="15" spans="4:21" ht="15" thickBot="1" x14ac:dyDescent="0.35">
      <c r="D15" t="s">
        <v>18</v>
      </c>
      <c r="F15" s="5"/>
      <c r="G15" s="93"/>
      <c r="H15" s="84"/>
      <c r="I15" s="85"/>
      <c r="J15" s="94"/>
      <c r="K15" s="88"/>
      <c r="L15" s="95"/>
      <c r="M15" s="96"/>
      <c r="N15" s="91"/>
      <c r="O15" s="91"/>
      <c r="P15" s="91"/>
      <c r="Q15" s="91"/>
      <c r="R15" s="85"/>
      <c r="S15" s="85"/>
      <c r="T15" s="91"/>
      <c r="U15" s="92"/>
    </row>
    <row r="16" spans="4:21" ht="15" thickBot="1" x14ac:dyDescent="0.35">
      <c r="D16" t="s">
        <v>19</v>
      </c>
      <c r="F16" s="5" t="s">
        <v>19</v>
      </c>
      <c r="G16" s="93">
        <v>4</v>
      </c>
      <c r="H16" s="84">
        <v>0</v>
      </c>
      <c r="I16" s="85">
        <v>134615</v>
      </c>
      <c r="J16" s="94">
        <v>1</v>
      </c>
      <c r="K16" s="87">
        <v>2</v>
      </c>
      <c r="L16" s="95">
        <v>14686</v>
      </c>
      <c r="M16" s="96">
        <v>0.1091</v>
      </c>
      <c r="N16" s="91" t="s">
        <v>3684</v>
      </c>
      <c r="O16" s="91" t="s">
        <v>1402</v>
      </c>
      <c r="P16" s="91" t="s">
        <v>3685</v>
      </c>
      <c r="Q16" s="91" t="s">
        <v>1071</v>
      </c>
      <c r="R16" s="85">
        <v>70054</v>
      </c>
      <c r="S16" s="85">
        <v>55368</v>
      </c>
      <c r="T16" s="85">
        <v>8066</v>
      </c>
      <c r="U16" s="92" t="s">
        <v>3686</v>
      </c>
    </row>
    <row r="17" spans="4:21" ht="15" thickBot="1" x14ac:dyDescent="0.35">
      <c r="D17" t="s">
        <v>20</v>
      </c>
      <c r="F17" s="5" t="s">
        <v>20</v>
      </c>
      <c r="G17" s="84">
        <v>0</v>
      </c>
      <c r="H17" s="83">
        <v>29</v>
      </c>
      <c r="I17" s="85">
        <v>2192707</v>
      </c>
      <c r="J17" s="87">
        <v>2</v>
      </c>
      <c r="K17" s="86">
        <v>1</v>
      </c>
      <c r="L17" s="89">
        <v>202320</v>
      </c>
      <c r="M17" s="90">
        <v>9.2299999999999993E-2</v>
      </c>
      <c r="N17" s="91" t="s">
        <v>3687</v>
      </c>
      <c r="O17" s="91" t="s">
        <v>2533</v>
      </c>
      <c r="P17" s="91" t="s">
        <v>2043</v>
      </c>
      <c r="Q17" s="91" t="s">
        <v>321</v>
      </c>
      <c r="R17" s="85">
        <v>950229</v>
      </c>
      <c r="S17" s="85">
        <v>1152549</v>
      </c>
      <c r="T17" s="85">
        <v>61394</v>
      </c>
      <c r="U17" s="92" t="s">
        <v>3688</v>
      </c>
    </row>
    <row r="18" spans="4:21" ht="15" thickBot="1" x14ac:dyDescent="0.35">
      <c r="D18" t="s">
        <v>21</v>
      </c>
      <c r="F18" s="5" t="s">
        <v>21</v>
      </c>
      <c r="G18" s="84">
        <v>0</v>
      </c>
      <c r="H18" s="83">
        <v>15</v>
      </c>
      <c r="I18" s="85">
        <v>718848</v>
      </c>
      <c r="J18" s="87">
        <v>2</v>
      </c>
      <c r="K18" s="86">
        <v>1</v>
      </c>
      <c r="L18" s="89">
        <v>6942</v>
      </c>
      <c r="M18" s="90">
        <v>9.7000000000000003E-3</v>
      </c>
      <c r="N18" s="91" t="s">
        <v>3689</v>
      </c>
      <c r="O18" s="91" t="s">
        <v>3368</v>
      </c>
      <c r="P18" s="91" t="s">
        <v>352</v>
      </c>
      <c r="Q18" s="91" t="s">
        <v>1431</v>
      </c>
      <c r="R18" s="85">
        <v>334063</v>
      </c>
      <c r="S18" s="85">
        <v>341005</v>
      </c>
      <c r="T18" s="85">
        <v>21855</v>
      </c>
      <c r="U18" s="92" t="s">
        <v>3690</v>
      </c>
    </row>
    <row r="19" spans="4:21" ht="15" thickBot="1" x14ac:dyDescent="0.35">
      <c r="D19" t="s">
        <v>22</v>
      </c>
      <c r="F19" s="5" t="s">
        <v>22</v>
      </c>
      <c r="G19" s="84">
        <v>0</v>
      </c>
      <c r="H19" s="83">
        <v>13</v>
      </c>
      <c r="I19" s="85">
        <v>516944</v>
      </c>
      <c r="J19" s="87">
        <v>2</v>
      </c>
      <c r="K19" s="86">
        <v>1</v>
      </c>
      <c r="L19" s="89">
        <v>58740</v>
      </c>
      <c r="M19" s="90">
        <v>0.11360000000000001</v>
      </c>
      <c r="N19" s="91" t="s">
        <v>3691</v>
      </c>
      <c r="O19" s="91" t="s">
        <v>3692</v>
      </c>
      <c r="P19" s="91" t="s">
        <v>758</v>
      </c>
      <c r="Q19" s="91" t="s">
        <v>1010</v>
      </c>
      <c r="R19" s="85">
        <v>221699</v>
      </c>
      <c r="S19" s="85">
        <v>280439</v>
      </c>
      <c r="T19" s="85">
        <v>10976</v>
      </c>
      <c r="U19" s="92" t="s">
        <v>3693</v>
      </c>
    </row>
    <row r="20" spans="4:21" ht="15" thickBot="1" x14ac:dyDescent="0.35">
      <c r="D20" t="s">
        <v>23</v>
      </c>
      <c r="F20" s="5" t="s">
        <v>23</v>
      </c>
      <c r="G20" s="93">
        <v>10</v>
      </c>
      <c r="H20" s="84">
        <v>0</v>
      </c>
      <c r="I20" s="85">
        <v>629813</v>
      </c>
      <c r="J20" s="94">
        <v>1</v>
      </c>
      <c r="K20" s="87">
        <v>2</v>
      </c>
      <c r="L20" s="95">
        <v>36930</v>
      </c>
      <c r="M20" s="96">
        <v>5.8599999999999999E-2</v>
      </c>
      <c r="N20" s="91" t="s">
        <v>3694</v>
      </c>
      <c r="O20" s="91" t="s">
        <v>634</v>
      </c>
      <c r="P20" s="91" t="s">
        <v>3695</v>
      </c>
      <c r="Q20" s="91" t="s">
        <v>441</v>
      </c>
      <c r="R20" s="85">
        <v>314588</v>
      </c>
      <c r="S20" s="85">
        <v>277658</v>
      </c>
      <c r="T20" s="85">
        <v>24685</v>
      </c>
      <c r="U20" s="92" t="s">
        <v>3696</v>
      </c>
    </row>
    <row r="21" spans="4:21" ht="15" thickBot="1" x14ac:dyDescent="0.35">
      <c r="D21" t="s">
        <v>24</v>
      </c>
      <c r="F21" s="5" t="s">
        <v>24</v>
      </c>
      <c r="G21" s="93">
        <v>13</v>
      </c>
      <c r="H21" s="84">
        <v>0</v>
      </c>
      <c r="I21" s="85">
        <v>520069</v>
      </c>
      <c r="J21" s="94">
        <v>1</v>
      </c>
      <c r="K21" s="87">
        <v>2</v>
      </c>
      <c r="L21" s="95">
        <v>28136</v>
      </c>
      <c r="M21" s="96">
        <v>5.4100000000000002E-2</v>
      </c>
      <c r="N21" s="91" t="s">
        <v>3697</v>
      </c>
      <c r="O21" s="91" t="s">
        <v>1783</v>
      </c>
      <c r="P21" s="91" t="s">
        <v>859</v>
      </c>
      <c r="Q21" s="91" t="s">
        <v>1661</v>
      </c>
      <c r="R21" s="85">
        <v>269990</v>
      </c>
      <c r="S21" s="85">
        <v>241854</v>
      </c>
      <c r="T21" s="85">
        <v>4734</v>
      </c>
      <c r="U21" s="92" t="s">
        <v>3698</v>
      </c>
    </row>
    <row r="22" spans="4:21" ht="15" thickBot="1" x14ac:dyDescent="0.35">
      <c r="D22" t="s">
        <v>25</v>
      </c>
      <c r="F22" s="5" t="s">
        <v>25</v>
      </c>
      <c r="G22" s="93">
        <v>10</v>
      </c>
      <c r="H22" s="84">
        <v>0</v>
      </c>
      <c r="I22" s="85">
        <v>92982</v>
      </c>
      <c r="J22" s="94">
        <v>1</v>
      </c>
      <c r="K22" s="87">
        <v>2</v>
      </c>
      <c r="L22" s="95">
        <v>73409</v>
      </c>
      <c r="M22" s="96">
        <v>0.78949999999999998</v>
      </c>
      <c r="N22" s="91" t="s">
        <v>3699</v>
      </c>
      <c r="O22" s="91" t="s">
        <v>3700</v>
      </c>
      <c r="P22" s="91" t="s">
        <v>1243</v>
      </c>
      <c r="Q22" s="91" t="s">
        <v>1881</v>
      </c>
      <c r="R22" s="85">
        <v>79875</v>
      </c>
      <c r="S22" s="85">
        <v>6466</v>
      </c>
      <c r="T22" s="91">
        <v>292</v>
      </c>
      <c r="U22" s="92" t="s">
        <v>3701</v>
      </c>
    </row>
    <row r="23" spans="4:21" ht="15" thickBot="1" x14ac:dyDescent="0.35">
      <c r="D23" t="s">
        <v>26</v>
      </c>
      <c r="F23" s="5" t="s">
        <v>26</v>
      </c>
      <c r="G23" s="84">
        <v>0</v>
      </c>
      <c r="H23" s="83">
        <v>6</v>
      </c>
      <c r="I23" s="85">
        <v>136314</v>
      </c>
      <c r="J23" s="87">
        <v>2</v>
      </c>
      <c r="K23" s="86">
        <v>1</v>
      </c>
      <c r="L23" s="89">
        <v>5475</v>
      </c>
      <c r="M23" s="90">
        <v>4.02E-2</v>
      </c>
      <c r="N23" s="91" t="s">
        <v>2554</v>
      </c>
      <c r="O23" s="91" t="s">
        <v>3702</v>
      </c>
      <c r="P23" s="91" t="s">
        <v>3703</v>
      </c>
      <c r="Q23" s="91" t="s">
        <v>1257</v>
      </c>
      <c r="R23" s="85">
        <v>64033</v>
      </c>
      <c r="S23" s="85">
        <v>69508</v>
      </c>
      <c r="T23" s="85">
        <v>2177</v>
      </c>
      <c r="U23" s="92" t="s">
        <v>3704</v>
      </c>
    </row>
    <row r="24" spans="4:21" ht="15" thickBot="1" x14ac:dyDescent="0.35">
      <c r="D24" t="s">
        <v>27</v>
      </c>
      <c r="F24" s="5" t="s">
        <v>27</v>
      </c>
      <c r="G24" s="93">
        <v>8</v>
      </c>
      <c r="H24" s="84">
        <v>0</v>
      </c>
      <c r="I24" s="85">
        <v>262039</v>
      </c>
      <c r="J24" s="94">
        <v>1</v>
      </c>
      <c r="K24" s="87">
        <v>2</v>
      </c>
      <c r="L24" s="95">
        <v>21012</v>
      </c>
      <c r="M24" s="96">
        <v>8.0199999999999994E-2</v>
      </c>
      <c r="N24" s="91" t="s">
        <v>2893</v>
      </c>
      <c r="O24" s="91" t="s">
        <v>3705</v>
      </c>
      <c r="P24" s="91" t="s">
        <v>3242</v>
      </c>
      <c r="Q24" s="91" t="s">
        <v>60</v>
      </c>
      <c r="R24" s="85">
        <v>138359</v>
      </c>
      <c r="S24" s="85">
        <v>117347</v>
      </c>
      <c r="T24" s="85">
        <v>2674</v>
      </c>
      <c r="U24" s="92" t="s">
        <v>3706</v>
      </c>
    </row>
    <row r="25" spans="4:21" ht="15" thickBot="1" x14ac:dyDescent="0.35">
      <c r="D25" t="s">
        <v>28</v>
      </c>
      <c r="F25" s="5" t="s">
        <v>28</v>
      </c>
      <c r="G25" s="84">
        <v>0</v>
      </c>
      <c r="H25" s="83">
        <v>18</v>
      </c>
      <c r="I25" s="85">
        <v>531832</v>
      </c>
      <c r="J25" s="87">
        <v>2</v>
      </c>
      <c r="K25" s="86">
        <v>1</v>
      </c>
      <c r="L25" s="89">
        <v>20890</v>
      </c>
      <c r="M25" s="90">
        <v>3.9300000000000002E-2</v>
      </c>
      <c r="N25" s="91" t="s">
        <v>1504</v>
      </c>
      <c r="O25" s="91" t="s">
        <v>3707</v>
      </c>
      <c r="P25" s="91" t="s">
        <v>583</v>
      </c>
      <c r="Q25" s="91" t="s">
        <v>907</v>
      </c>
      <c r="R25" s="85">
        <v>247894</v>
      </c>
      <c r="S25" s="85">
        <v>268784</v>
      </c>
      <c r="T25" s="85">
        <v>11058</v>
      </c>
      <c r="U25" s="92" t="s">
        <v>3708</v>
      </c>
    </row>
    <row r="26" spans="4:21" ht="15" thickBot="1" x14ac:dyDescent="0.35">
      <c r="D26" t="s">
        <v>29</v>
      </c>
      <c r="F26" s="5" t="s">
        <v>29</v>
      </c>
      <c r="G26" s="84">
        <v>0</v>
      </c>
      <c r="H26" s="83">
        <v>15</v>
      </c>
      <c r="I26" s="85">
        <v>650973</v>
      </c>
      <c r="J26" s="87">
        <v>2</v>
      </c>
      <c r="K26" s="86">
        <v>1</v>
      </c>
      <c r="L26" s="89">
        <v>52322</v>
      </c>
      <c r="M26" s="90">
        <v>8.0399999999999999E-2</v>
      </c>
      <c r="N26" s="91" t="s">
        <v>3709</v>
      </c>
      <c r="O26" s="91" t="s">
        <v>454</v>
      </c>
      <c r="P26" s="91" t="s">
        <v>3710</v>
      </c>
      <c r="Q26" s="91" t="s">
        <v>571</v>
      </c>
      <c r="R26" s="85">
        <v>286775</v>
      </c>
      <c r="S26" s="85">
        <v>339097</v>
      </c>
      <c r="T26" s="85">
        <v>16120</v>
      </c>
      <c r="U26" s="92" t="s">
        <v>3711</v>
      </c>
    </row>
    <row r="27" spans="4:21" ht="15" thickBot="1" x14ac:dyDescent="0.35">
      <c r="D27" t="s">
        <v>30</v>
      </c>
      <c r="F27" s="5" t="s">
        <v>30</v>
      </c>
      <c r="G27" s="84">
        <v>0</v>
      </c>
      <c r="H27" s="83">
        <v>12</v>
      </c>
      <c r="I27" s="85">
        <v>387364</v>
      </c>
      <c r="J27" s="87">
        <v>2</v>
      </c>
      <c r="K27" s="86">
        <v>1</v>
      </c>
      <c r="L27" s="83">
        <v>392</v>
      </c>
      <c r="M27" s="90">
        <v>1E-3</v>
      </c>
      <c r="N27" s="91" t="s">
        <v>3712</v>
      </c>
      <c r="O27" s="91" t="s">
        <v>3713</v>
      </c>
      <c r="P27" s="91" t="s">
        <v>486</v>
      </c>
      <c r="Q27" s="91" t="s">
        <v>116</v>
      </c>
      <c r="R27" s="85">
        <v>179152</v>
      </c>
      <c r="S27" s="85">
        <v>179544</v>
      </c>
      <c r="T27" s="85">
        <v>20117</v>
      </c>
      <c r="U27" s="92" t="s">
        <v>1803</v>
      </c>
    </row>
    <row r="28" spans="4:21" ht="15" thickBot="1" x14ac:dyDescent="0.35">
      <c r="D28" t="s">
        <v>31</v>
      </c>
      <c r="F28" s="5" t="s">
        <v>31</v>
      </c>
      <c r="G28" s="93">
        <v>10</v>
      </c>
      <c r="H28" s="84">
        <v>0</v>
      </c>
      <c r="I28" s="85">
        <v>86679</v>
      </c>
      <c r="J28" s="94">
        <v>1</v>
      </c>
      <c r="K28" s="87">
        <v>2</v>
      </c>
      <c r="L28" s="95">
        <v>76169</v>
      </c>
      <c r="M28" s="96">
        <v>0.87870000000000004</v>
      </c>
      <c r="N28" s="91" t="s">
        <v>3714</v>
      </c>
      <c r="O28" s="91" t="s">
        <v>3120</v>
      </c>
      <c r="P28" s="91" t="s">
        <v>3715</v>
      </c>
      <c r="Q28" s="91" t="s">
        <v>934</v>
      </c>
      <c r="R28" s="85">
        <v>80422</v>
      </c>
      <c r="S28" s="85">
        <v>4253</v>
      </c>
      <c r="T28" s="85">
        <v>1484</v>
      </c>
      <c r="U28" s="92" t="s">
        <v>3716</v>
      </c>
    </row>
    <row r="29" spans="4:21" ht="15" thickBot="1" x14ac:dyDescent="0.35">
      <c r="D29" t="s">
        <v>32</v>
      </c>
      <c r="F29" s="5" t="s">
        <v>32</v>
      </c>
      <c r="G29" s="93">
        <v>18</v>
      </c>
      <c r="H29" s="84">
        <v>0</v>
      </c>
      <c r="I29" s="85">
        <v>786769</v>
      </c>
      <c r="J29" s="94">
        <v>1</v>
      </c>
      <c r="K29" s="87">
        <v>2</v>
      </c>
      <c r="L29" s="95">
        <v>28693</v>
      </c>
      <c r="M29" s="96">
        <v>3.6499999999999998E-2</v>
      </c>
      <c r="N29" s="91" t="s">
        <v>1917</v>
      </c>
      <c r="O29" s="91" t="s">
        <v>2863</v>
      </c>
      <c r="P29" s="91" t="s">
        <v>393</v>
      </c>
      <c r="Q29" s="91" t="s">
        <v>1168</v>
      </c>
      <c r="R29" s="85">
        <v>398032</v>
      </c>
      <c r="S29" s="85">
        <v>369339</v>
      </c>
      <c r="T29" s="85">
        <v>14612</v>
      </c>
      <c r="U29" s="92" t="s">
        <v>3679</v>
      </c>
    </row>
    <row r="30" spans="4:21" ht="15" thickBot="1" x14ac:dyDescent="0.35">
      <c r="D30" t="s">
        <v>33</v>
      </c>
      <c r="F30" s="5" t="s">
        <v>33</v>
      </c>
      <c r="G30" s="93">
        <v>4</v>
      </c>
      <c r="H30" s="84">
        <v>0</v>
      </c>
      <c r="I30" s="85">
        <v>177679</v>
      </c>
      <c r="J30" s="94">
        <v>1</v>
      </c>
      <c r="K30" s="87">
        <v>2</v>
      </c>
      <c r="L30" s="95">
        <v>34313</v>
      </c>
      <c r="M30" s="96">
        <v>0.19309999999999999</v>
      </c>
      <c r="N30" s="91" t="s">
        <v>3160</v>
      </c>
      <c r="O30" s="91" t="s">
        <v>3331</v>
      </c>
      <c r="P30" s="91" t="s">
        <v>3717</v>
      </c>
      <c r="Q30" s="91" t="s">
        <v>2454</v>
      </c>
      <c r="R30" s="85">
        <v>101063</v>
      </c>
      <c r="S30" s="85">
        <v>66750</v>
      </c>
      <c r="T30" s="85">
        <v>9564</v>
      </c>
      <c r="U30" s="92" t="s">
        <v>3718</v>
      </c>
    </row>
    <row r="31" spans="4:21" ht="15" thickBot="1" x14ac:dyDescent="0.35">
      <c r="D31" t="s">
        <v>34</v>
      </c>
      <c r="F31" s="5" t="s">
        <v>34</v>
      </c>
      <c r="G31" s="93">
        <v>8</v>
      </c>
      <c r="H31" s="84">
        <v>0</v>
      </c>
      <c r="I31" s="85">
        <v>287315</v>
      </c>
      <c r="J31" s="94">
        <v>1</v>
      </c>
      <c r="K31" s="87">
        <v>2</v>
      </c>
      <c r="L31" s="95">
        <v>41056</v>
      </c>
      <c r="M31" s="96">
        <v>0.1429</v>
      </c>
      <c r="N31" s="91" t="s">
        <v>1851</v>
      </c>
      <c r="O31" s="91" t="s">
        <v>2700</v>
      </c>
      <c r="P31" s="91" t="s">
        <v>139</v>
      </c>
      <c r="Q31" s="91" t="s">
        <v>1492</v>
      </c>
      <c r="R31" s="85">
        <v>158827</v>
      </c>
      <c r="S31" s="85">
        <v>117771</v>
      </c>
      <c r="T31" s="85">
        <v>7141</v>
      </c>
      <c r="U31" s="92" t="s">
        <v>3719</v>
      </c>
    </row>
    <row r="32" spans="4:21" ht="15" thickBot="1" x14ac:dyDescent="0.35">
      <c r="D32" t="s">
        <v>35</v>
      </c>
      <c r="F32" s="5" t="s">
        <v>35</v>
      </c>
      <c r="G32" s="93">
        <v>3</v>
      </c>
      <c r="H32" s="84">
        <v>0</v>
      </c>
      <c r="I32" s="85">
        <v>33316</v>
      </c>
      <c r="J32" s="94">
        <v>1</v>
      </c>
      <c r="K32" s="87">
        <v>2</v>
      </c>
      <c r="L32" s="95">
        <v>5649</v>
      </c>
      <c r="M32" s="96">
        <v>0.1696</v>
      </c>
      <c r="N32" s="91" t="s">
        <v>3720</v>
      </c>
      <c r="O32" s="91" t="s">
        <v>3721</v>
      </c>
      <c r="P32" s="91" t="s">
        <v>3722</v>
      </c>
      <c r="Q32" s="91" t="s">
        <v>832</v>
      </c>
      <c r="R32" s="85">
        <v>17776</v>
      </c>
      <c r="S32" s="85">
        <v>12127</v>
      </c>
      <c r="T32" s="85">
        <v>3065</v>
      </c>
      <c r="U32" s="92" t="s">
        <v>3723</v>
      </c>
    </row>
    <row r="33" spans="4:21" ht="15" thickBot="1" x14ac:dyDescent="0.35">
      <c r="D33" t="s">
        <v>36</v>
      </c>
      <c r="F33" s="5" t="s">
        <v>36</v>
      </c>
      <c r="G33" s="93">
        <v>4</v>
      </c>
      <c r="H33" s="84">
        <v>0</v>
      </c>
      <c r="I33" s="85">
        <v>89127</v>
      </c>
      <c r="J33" s="94">
        <v>1</v>
      </c>
      <c r="K33" s="87">
        <v>2</v>
      </c>
      <c r="L33" s="93">
        <v>56</v>
      </c>
      <c r="M33" s="96">
        <v>5.9999999999999995E-4</v>
      </c>
      <c r="N33" s="91" t="s">
        <v>3724</v>
      </c>
      <c r="O33" s="91" t="s">
        <v>2463</v>
      </c>
      <c r="P33" s="91" t="s">
        <v>88</v>
      </c>
      <c r="Q33" s="91" t="s">
        <v>1539</v>
      </c>
      <c r="R33" s="85">
        <v>43781</v>
      </c>
      <c r="S33" s="85">
        <v>43725</v>
      </c>
      <c r="T33" s="85">
        <v>1318</v>
      </c>
      <c r="U33" s="92" t="s">
        <v>2574</v>
      </c>
    </row>
    <row r="34" spans="4:21" ht="15" thickBot="1" x14ac:dyDescent="0.35">
      <c r="D34" t="s">
        <v>37</v>
      </c>
      <c r="F34" s="5" t="s">
        <v>37</v>
      </c>
      <c r="G34" s="84">
        <v>0</v>
      </c>
      <c r="H34" s="83">
        <v>14</v>
      </c>
      <c r="I34" s="85">
        <v>494442</v>
      </c>
      <c r="J34" s="87">
        <v>2</v>
      </c>
      <c r="K34" s="86">
        <v>1</v>
      </c>
      <c r="L34" s="89">
        <v>57964</v>
      </c>
      <c r="M34" s="90">
        <v>0.1172</v>
      </c>
      <c r="N34" s="91" t="s">
        <v>2847</v>
      </c>
      <c r="O34" s="91" t="s">
        <v>3725</v>
      </c>
      <c r="P34" s="91" t="s">
        <v>828</v>
      </c>
      <c r="Q34" s="91" t="s">
        <v>1107</v>
      </c>
      <c r="R34" s="85">
        <v>211018</v>
      </c>
      <c r="S34" s="85">
        <v>268982</v>
      </c>
      <c r="T34" s="85">
        <v>10405</v>
      </c>
      <c r="U34" s="92" t="s">
        <v>3726</v>
      </c>
    </row>
    <row r="35" spans="4:21" ht="15" thickBot="1" x14ac:dyDescent="0.35">
      <c r="D35" t="s">
        <v>38</v>
      </c>
      <c r="F35" s="5" t="s">
        <v>38</v>
      </c>
      <c r="G35" s="93">
        <v>3</v>
      </c>
      <c r="H35" s="84">
        <v>0</v>
      </c>
      <c r="I35" s="85">
        <v>66787</v>
      </c>
      <c r="J35" s="94">
        <v>1</v>
      </c>
      <c r="K35" s="87">
        <v>2</v>
      </c>
      <c r="L35" s="95">
        <v>2375</v>
      </c>
      <c r="M35" s="96">
        <v>3.56E-2</v>
      </c>
      <c r="N35" s="91" t="s">
        <v>3674</v>
      </c>
      <c r="O35" s="91" t="s">
        <v>1912</v>
      </c>
      <c r="P35" s="91" t="s">
        <v>616</v>
      </c>
      <c r="Q35" s="91" t="s">
        <v>2454</v>
      </c>
      <c r="R35" s="85">
        <v>33527</v>
      </c>
      <c r="S35" s="85">
        <v>31152</v>
      </c>
      <c r="T35" s="85">
        <v>1996</v>
      </c>
      <c r="U35" s="92" t="s">
        <v>3727</v>
      </c>
    </row>
    <row r="36" spans="4:21" ht="15" thickBot="1" x14ac:dyDescent="0.35">
      <c r="D36" t="s">
        <v>39</v>
      </c>
      <c r="F36" s="5" t="s">
        <v>39</v>
      </c>
      <c r="G36" s="84">
        <v>0</v>
      </c>
      <c r="H36" s="83">
        <v>45</v>
      </c>
      <c r="I36" s="85">
        <v>1706305</v>
      </c>
      <c r="J36" s="87">
        <v>2</v>
      </c>
      <c r="K36" s="86">
        <v>1</v>
      </c>
      <c r="L36" s="89">
        <v>119812</v>
      </c>
      <c r="M36" s="90">
        <v>7.0199999999999999E-2</v>
      </c>
      <c r="N36" s="91" t="s">
        <v>3728</v>
      </c>
      <c r="O36" s="91" t="s">
        <v>3729</v>
      </c>
      <c r="P36" s="91" t="s">
        <v>679</v>
      </c>
      <c r="Q36" s="91" t="s">
        <v>1097</v>
      </c>
      <c r="R36" s="85">
        <v>759426</v>
      </c>
      <c r="S36" s="85">
        <v>879238</v>
      </c>
      <c r="T36" s="85">
        <v>45944</v>
      </c>
      <c r="U36" s="92" t="s">
        <v>3730</v>
      </c>
    </row>
    <row r="37" spans="4:21" ht="15" thickBot="1" x14ac:dyDescent="0.35">
      <c r="D37" t="s">
        <v>40</v>
      </c>
      <c r="F37" s="5" t="s">
        <v>40</v>
      </c>
      <c r="G37" s="93">
        <v>12</v>
      </c>
      <c r="H37" s="84">
        <v>0</v>
      </c>
      <c r="I37" s="85">
        <v>289835</v>
      </c>
      <c r="J37" s="94">
        <v>1</v>
      </c>
      <c r="K37" s="87">
        <v>2</v>
      </c>
      <c r="L37" s="95">
        <v>47493</v>
      </c>
      <c r="M37" s="96">
        <v>0.16389999999999999</v>
      </c>
      <c r="N37" s="91" t="s">
        <v>3731</v>
      </c>
      <c r="O37" s="91" t="s">
        <v>285</v>
      </c>
      <c r="P37" s="91" t="s">
        <v>2563</v>
      </c>
      <c r="Q37" s="91" t="s">
        <v>1582</v>
      </c>
      <c r="R37" s="85">
        <v>168383</v>
      </c>
      <c r="S37" s="85">
        <v>120890</v>
      </c>
      <c r="T37" s="91">
        <v>509</v>
      </c>
      <c r="U37" s="92" t="s">
        <v>3732</v>
      </c>
    </row>
    <row r="38" spans="4:21" ht="15" thickBot="1" x14ac:dyDescent="0.35">
      <c r="D38" t="s">
        <v>41</v>
      </c>
      <c r="F38" s="5" t="s">
        <v>41</v>
      </c>
      <c r="G38" s="93">
        <v>5</v>
      </c>
      <c r="H38" s="84">
        <v>0</v>
      </c>
      <c r="I38" s="85">
        <v>115390</v>
      </c>
      <c r="J38" s="94">
        <v>1</v>
      </c>
      <c r="K38" s="87">
        <v>2</v>
      </c>
      <c r="L38" s="95">
        <v>1735</v>
      </c>
      <c r="M38" s="96">
        <v>1.4999999999999999E-2</v>
      </c>
      <c r="N38" s="91" t="s">
        <v>3733</v>
      </c>
      <c r="O38" s="91" t="s">
        <v>3734</v>
      </c>
      <c r="P38" s="91" t="s">
        <v>3411</v>
      </c>
      <c r="Q38" s="91" t="s">
        <v>1108</v>
      </c>
      <c r="R38" s="85">
        <v>55206</v>
      </c>
      <c r="S38" s="85">
        <v>53471</v>
      </c>
      <c r="T38" s="85">
        <v>5716</v>
      </c>
      <c r="U38" s="92" t="s">
        <v>2976</v>
      </c>
    </row>
    <row r="39" spans="4:21" ht="15" thickBot="1" x14ac:dyDescent="0.35">
      <c r="D39" t="s">
        <v>42</v>
      </c>
      <c r="F39" s="5" t="s">
        <v>42</v>
      </c>
      <c r="G39" s="93">
        <v>24</v>
      </c>
      <c r="H39" s="84">
        <v>0</v>
      </c>
      <c r="I39" s="85">
        <v>1165086</v>
      </c>
      <c r="J39" s="94">
        <v>1</v>
      </c>
      <c r="K39" s="87">
        <v>2</v>
      </c>
      <c r="L39" s="95">
        <v>89408</v>
      </c>
      <c r="M39" s="96">
        <v>7.6700000000000004E-2</v>
      </c>
      <c r="N39" s="91" t="s">
        <v>1491</v>
      </c>
      <c r="O39" s="91" t="s">
        <v>1772</v>
      </c>
      <c r="P39" s="91" t="s">
        <v>3735</v>
      </c>
      <c r="Q39" s="91" t="s">
        <v>994</v>
      </c>
      <c r="R39" s="85">
        <v>604161</v>
      </c>
      <c r="S39" s="85">
        <v>514753</v>
      </c>
      <c r="T39" s="85">
        <v>38092</v>
      </c>
      <c r="U39" s="92" t="s">
        <v>3736</v>
      </c>
    </row>
    <row r="40" spans="4:21" ht="15" thickBot="1" x14ac:dyDescent="0.35">
      <c r="D40" t="s">
        <v>43</v>
      </c>
      <c r="F40" s="5" t="s">
        <v>43</v>
      </c>
      <c r="G40" s="93">
        <v>10</v>
      </c>
      <c r="H40" s="84">
        <v>0</v>
      </c>
      <c r="I40" s="85">
        <v>292416</v>
      </c>
      <c r="J40" s="94">
        <v>1</v>
      </c>
      <c r="K40" s="87">
        <v>2</v>
      </c>
      <c r="L40" s="95">
        <v>50880</v>
      </c>
      <c r="M40" s="96">
        <v>0.17399999999999999</v>
      </c>
      <c r="N40" s="91" t="s">
        <v>3737</v>
      </c>
      <c r="O40" s="91" t="s">
        <v>1118</v>
      </c>
      <c r="P40" s="91" t="s">
        <v>3738</v>
      </c>
      <c r="Q40" s="91" t="s">
        <v>1331</v>
      </c>
      <c r="R40" s="85">
        <v>148113</v>
      </c>
      <c r="S40" s="85">
        <v>97233</v>
      </c>
      <c r="T40" s="85">
        <v>45190</v>
      </c>
      <c r="U40" s="92" t="s">
        <v>3739</v>
      </c>
    </row>
    <row r="41" spans="4:21" ht="15" thickBot="1" x14ac:dyDescent="0.35">
      <c r="D41" t="s">
        <v>44</v>
      </c>
      <c r="F41" s="5" t="s">
        <v>44</v>
      </c>
      <c r="G41" s="84">
        <v>0</v>
      </c>
      <c r="H41" s="83">
        <v>5</v>
      </c>
      <c r="I41" s="85">
        <v>261650</v>
      </c>
      <c r="J41" s="87">
        <v>2</v>
      </c>
      <c r="K41" s="86">
        <v>1</v>
      </c>
      <c r="L41" s="89">
        <v>6726</v>
      </c>
      <c r="M41" s="90">
        <v>2.5700000000000001E-2</v>
      </c>
      <c r="N41" s="91" t="s">
        <v>1328</v>
      </c>
      <c r="O41" s="91" t="s">
        <v>3740</v>
      </c>
      <c r="P41" s="91" t="s">
        <v>1789</v>
      </c>
      <c r="Q41" s="91" t="s">
        <v>839</v>
      </c>
      <c r="R41" s="85">
        <v>120087</v>
      </c>
      <c r="S41" s="85">
        <v>126813</v>
      </c>
      <c r="T41" s="85">
        <v>9711</v>
      </c>
      <c r="U41" s="92" t="s">
        <v>3741</v>
      </c>
    </row>
    <row r="42" spans="4:21" ht="15" thickBot="1" x14ac:dyDescent="0.35">
      <c r="D42" t="s">
        <v>45</v>
      </c>
      <c r="F42" s="5" t="s">
        <v>45</v>
      </c>
      <c r="G42" s="84">
        <v>0</v>
      </c>
      <c r="H42" s="83">
        <v>38</v>
      </c>
      <c r="I42" s="85">
        <v>1297292</v>
      </c>
      <c r="J42" s="87">
        <v>2</v>
      </c>
      <c r="K42" s="86">
        <v>1</v>
      </c>
      <c r="L42" s="89">
        <v>182039</v>
      </c>
      <c r="M42" s="90">
        <v>0.14030000000000001</v>
      </c>
      <c r="N42" s="91" t="s">
        <v>3742</v>
      </c>
      <c r="O42" s="91" t="s">
        <v>3692</v>
      </c>
      <c r="P42" s="91" t="s">
        <v>1139</v>
      </c>
      <c r="Q42" s="91" t="s">
        <v>640</v>
      </c>
      <c r="R42" s="85">
        <v>521784</v>
      </c>
      <c r="S42" s="85">
        <v>703823</v>
      </c>
      <c r="T42" s="85">
        <v>42638</v>
      </c>
      <c r="U42" s="92" t="s">
        <v>3743</v>
      </c>
    </row>
    <row r="43" spans="4:21" ht="15" thickBot="1" x14ac:dyDescent="0.35">
      <c r="D43" t="s">
        <v>46</v>
      </c>
      <c r="F43" s="5" t="s">
        <v>46</v>
      </c>
      <c r="G43" s="84">
        <v>0</v>
      </c>
      <c r="H43" s="83">
        <v>5</v>
      </c>
      <c r="I43" s="85">
        <v>87816</v>
      </c>
      <c r="J43" s="87">
        <v>2</v>
      </c>
      <c r="K43" s="86">
        <v>1</v>
      </c>
      <c r="L43" s="89">
        <v>4464</v>
      </c>
      <c r="M43" s="90">
        <v>5.0799999999999998E-2</v>
      </c>
      <c r="N43" s="91" t="s">
        <v>3744</v>
      </c>
      <c r="O43" s="91" t="s">
        <v>3745</v>
      </c>
      <c r="P43" s="91" t="s">
        <v>296</v>
      </c>
      <c r="Q43" s="91" t="s">
        <v>1010</v>
      </c>
      <c r="R43" s="85">
        <v>40394</v>
      </c>
      <c r="S43" s="85">
        <v>44858</v>
      </c>
      <c r="T43" s="85">
        <v>1914</v>
      </c>
      <c r="U43" s="92" t="s">
        <v>3746</v>
      </c>
    </row>
    <row r="44" spans="4:21" ht="15" thickBot="1" x14ac:dyDescent="0.35">
      <c r="D44" t="s">
        <v>47</v>
      </c>
      <c r="F44" s="5" t="s">
        <v>47</v>
      </c>
      <c r="G44" s="93">
        <v>9</v>
      </c>
      <c r="H44" s="84">
        <v>0</v>
      </c>
      <c r="I44" s="85">
        <v>63952</v>
      </c>
      <c r="J44" s="94">
        <v>1</v>
      </c>
      <c r="K44" s="87">
        <v>2</v>
      </c>
      <c r="L44" s="95">
        <v>60296</v>
      </c>
      <c r="M44" s="96">
        <v>0.94279999999999997</v>
      </c>
      <c r="N44" s="91" t="s">
        <v>3747</v>
      </c>
      <c r="O44" s="91" t="s">
        <v>686</v>
      </c>
      <c r="P44" s="91" t="s">
        <v>1647</v>
      </c>
      <c r="Q44" s="91" t="s">
        <v>2276</v>
      </c>
      <c r="R44" s="85">
        <v>61846</v>
      </c>
      <c r="S44" s="85">
        <v>1550</v>
      </c>
      <c r="T44" s="91">
        <v>135</v>
      </c>
      <c r="U44" s="92" t="s">
        <v>2856</v>
      </c>
    </row>
    <row r="45" spans="4:21" ht="15" thickBot="1" x14ac:dyDescent="0.35">
      <c r="D45" t="s">
        <v>48</v>
      </c>
      <c r="F45" s="5" t="s">
        <v>48</v>
      </c>
      <c r="G45" s="84">
        <v>0</v>
      </c>
      <c r="H45" s="83">
        <v>5</v>
      </c>
      <c r="I45" s="85">
        <v>128942</v>
      </c>
      <c r="J45" s="87">
        <v>2</v>
      </c>
      <c r="K45" s="86">
        <v>1</v>
      </c>
      <c r="L45" s="89">
        <v>5026</v>
      </c>
      <c r="M45" s="90">
        <v>3.9E-2</v>
      </c>
      <c r="N45" s="91" t="s">
        <v>3748</v>
      </c>
      <c r="O45" s="91" t="s">
        <v>1284</v>
      </c>
      <c r="P45" s="91" t="s">
        <v>3302</v>
      </c>
      <c r="Q45" s="91" t="s">
        <v>571</v>
      </c>
      <c r="R45" s="85">
        <v>59191</v>
      </c>
      <c r="S45" s="85">
        <v>64217</v>
      </c>
      <c r="T45" s="85">
        <v>3760</v>
      </c>
      <c r="U45" s="92" t="s">
        <v>3749</v>
      </c>
    </row>
    <row r="46" spans="4:21" ht="15" thickBot="1" x14ac:dyDescent="0.35">
      <c r="D46" t="s">
        <v>49</v>
      </c>
      <c r="F46" s="5" t="s">
        <v>49</v>
      </c>
      <c r="G46" s="93">
        <v>12</v>
      </c>
      <c r="H46" s="84">
        <v>0</v>
      </c>
      <c r="I46" s="85">
        <v>272190</v>
      </c>
      <c r="J46" s="94">
        <v>1</v>
      </c>
      <c r="K46" s="87">
        <v>2</v>
      </c>
      <c r="L46" s="95">
        <v>37057</v>
      </c>
      <c r="M46" s="96">
        <v>0.1361</v>
      </c>
      <c r="N46" s="91" t="s">
        <v>3750</v>
      </c>
      <c r="O46" s="91" t="s">
        <v>3100</v>
      </c>
      <c r="P46" s="91" t="s">
        <v>1192</v>
      </c>
      <c r="Q46" s="91" t="s">
        <v>2083</v>
      </c>
      <c r="R46" s="85">
        <v>153280</v>
      </c>
      <c r="S46" s="85">
        <v>116223</v>
      </c>
      <c r="T46" s="85">
        <v>2542</v>
      </c>
      <c r="U46" s="92" t="s">
        <v>3751</v>
      </c>
    </row>
    <row r="47" spans="4:21" ht="15" thickBot="1" x14ac:dyDescent="0.35">
      <c r="D47" t="s">
        <v>50</v>
      </c>
      <c r="F47" s="5" t="s">
        <v>50</v>
      </c>
      <c r="G47" s="93">
        <v>20</v>
      </c>
      <c r="H47" s="84">
        <v>0</v>
      </c>
      <c r="I47" s="85">
        <v>372461</v>
      </c>
      <c r="J47" s="94">
        <v>1</v>
      </c>
      <c r="K47" s="87">
        <v>2</v>
      </c>
      <c r="L47" s="95">
        <v>221515</v>
      </c>
      <c r="M47" s="96">
        <v>0.59470000000000001</v>
      </c>
      <c r="N47" s="91" t="s">
        <v>3752</v>
      </c>
      <c r="O47" s="91" t="s">
        <v>2806</v>
      </c>
      <c r="P47" s="91" t="s">
        <v>342</v>
      </c>
      <c r="Q47" s="91" t="s">
        <v>1262</v>
      </c>
      <c r="R47" s="85">
        <v>286514</v>
      </c>
      <c r="S47" s="85">
        <v>64999</v>
      </c>
      <c r="T47" s="85">
        <v>18963</v>
      </c>
      <c r="U47" s="92" t="s">
        <v>3753</v>
      </c>
    </row>
    <row r="48" spans="4:21" ht="15" thickBot="1" x14ac:dyDescent="0.35">
      <c r="D48" t="s">
        <v>51</v>
      </c>
      <c r="F48" s="5" t="s">
        <v>51</v>
      </c>
      <c r="G48" s="93">
        <v>4</v>
      </c>
      <c r="H48" s="84">
        <v>0</v>
      </c>
      <c r="I48" s="85">
        <v>143146</v>
      </c>
      <c r="J48" s="94">
        <v>1</v>
      </c>
      <c r="K48" s="87">
        <v>2</v>
      </c>
      <c r="L48" s="95">
        <v>30008</v>
      </c>
      <c r="M48" s="96">
        <v>0.20960000000000001</v>
      </c>
      <c r="N48" s="91" t="s">
        <v>3010</v>
      </c>
      <c r="O48" s="91" t="s">
        <v>3754</v>
      </c>
      <c r="P48" s="91" t="s">
        <v>3755</v>
      </c>
      <c r="Q48" s="91" t="s">
        <v>1400</v>
      </c>
      <c r="R48" s="85">
        <v>84145</v>
      </c>
      <c r="S48" s="85">
        <v>54137</v>
      </c>
      <c r="T48" s="85">
        <v>4460</v>
      </c>
      <c r="U48" s="92" t="s">
        <v>3756</v>
      </c>
    </row>
    <row r="49" spans="4:21" ht="15" thickBot="1" x14ac:dyDescent="0.35">
      <c r="D49" t="s">
        <v>52</v>
      </c>
      <c r="F49" s="5" t="s">
        <v>52</v>
      </c>
      <c r="G49" s="84">
        <v>0</v>
      </c>
      <c r="H49" s="83">
        <v>4</v>
      </c>
      <c r="I49" s="85">
        <v>64475</v>
      </c>
      <c r="J49" s="87">
        <v>2</v>
      </c>
      <c r="K49" s="86">
        <v>1</v>
      </c>
      <c r="L49" s="89">
        <v>17542</v>
      </c>
      <c r="M49" s="90">
        <v>0.27210000000000001</v>
      </c>
      <c r="N49" s="91" t="s">
        <v>1135</v>
      </c>
      <c r="O49" s="91" t="s">
        <v>3757</v>
      </c>
      <c r="P49" s="91" t="s">
        <v>1492</v>
      </c>
      <c r="Q49" s="91" t="s">
        <v>984</v>
      </c>
      <c r="R49" s="85">
        <v>22708</v>
      </c>
      <c r="S49" s="85">
        <v>40250</v>
      </c>
      <c r="T49" s="91">
        <v>798</v>
      </c>
      <c r="U49" s="92" t="s">
        <v>3758</v>
      </c>
    </row>
    <row r="50" spans="4:21" ht="15" thickBot="1" x14ac:dyDescent="0.35">
      <c r="D50" t="s">
        <v>53</v>
      </c>
      <c r="F50" s="5" t="s">
        <v>53</v>
      </c>
      <c r="G50" s="93">
        <v>12</v>
      </c>
      <c r="H50" s="84">
        <v>0</v>
      </c>
      <c r="I50" s="85">
        <v>153992</v>
      </c>
      <c r="J50" s="94">
        <v>1</v>
      </c>
      <c r="K50" s="87">
        <v>2</v>
      </c>
      <c r="L50" s="95">
        <v>53468</v>
      </c>
      <c r="M50" s="96">
        <v>0.34720000000000001</v>
      </c>
      <c r="N50" s="91" t="s">
        <v>622</v>
      </c>
      <c r="O50" s="91" t="s">
        <v>1524</v>
      </c>
      <c r="P50" s="91" t="s">
        <v>994</v>
      </c>
      <c r="Q50" s="91" t="s">
        <v>1346</v>
      </c>
      <c r="R50" s="85">
        <v>102824</v>
      </c>
      <c r="S50" s="85">
        <v>49356</v>
      </c>
      <c r="T50" s="85">
        <v>1062</v>
      </c>
      <c r="U50" s="92" t="s">
        <v>3759</v>
      </c>
    </row>
    <row r="51" spans="4:21" ht="15" thickBot="1" x14ac:dyDescent="0.35">
      <c r="D51" t="s">
        <v>54</v>
      </c>
      <c r="F51" s="5" t="s">
        <v>54</v>
      </c>
      <c r="G51" s="93">
        <v>7</v>
      </c>
      <c r="H51" s="84">
        <v>0</v>
      </c>
      <c r="I51" s="85">
        <v>380994</v>
      </c>
      <c r="J51" s="94">
        <v>1</v>
      </c>
      <c r="K51" s="87">
        <v>2</v>
      </c>
      <c r="L51" s="95">
        <v>16180</v>
      </c>
      <c r="M51" s="96">
        <v>4.2500000000000003E-2</v>
      </c>
      <c r="N51" s="91" t="s">
        <v>1712</v>
      </c>
      <c r="O51" s="91" t="s">
        <v>3760</v>
      </c>
      <c r="P51" s="91" t="s">
        <v>3761</v>
      </c>
      <c r="Q51" s="91" t="s">
        <v>433</v>
      </c>
      <c r="R51" s="85">
        <v>183388</v>
      </c>
      <c r="S51" s="85">
        <v>167208</v>
      </c>
      <c r="T51" s="85">
        <v>22800</v>
      </c>
      <c r="U51" s="92" t="s">
        <v>3762</v>
      </c>
    </row>
    <row r="52" spans="4:21" ht="15" thickBot="1" x14ac:dyDescent="0.35">
      <c r="D52" t="s">
        <v>55</v>
      </c>
      <c r="F52" s="5" t="s">
        <v>55</v>
      </c>
      <c r="G52" s="84">
        <v>1</v>
      </c>
      <c r="H52" s="83">
        <v>7</v>
      </c>
      <c r="I52" s="85">
        <v>289852</v>
      </c>
      <c r="J52" s="87">
        <v>2</v>
      </c>
      <c r="K52" s="86">
        <v>1</v>
      </c>
      <c r="L52" s="89">
        <v>2721</v>
      </c>
      <c r="M52" s="90">
        <v>9.4000000000000004E-3</v>
      </c>
      <c r="N52" s="91" t="s">
        <v>3763</v>
      </c>
      <c r="O52" s="91" t="s">
        <v>789</v>
      </c>
      <c r="P52" s="91" t="s">
        <v>758</v>
      </c>
      <c r="Q52" s="91" t="s">
        <v>2311</v>
      </c>
      <c r="R52" s="85">
        <v>140403</v>
      </c>
      <c r="S52" s="85">
        <v>143124</v>
      </c>
      <c r="T52" s="85">
        <v>6150</v>
      </c>
      <c r="U52" s="92" t="s">
        <v>3764</v>
      </c>
    </row>
    <row r="53" spans="4:21" ht="15" thickBot="1" x14ac:dyDescent="0.35">
      <c r="D53" t="s">
        <v>56</v>
      </c>
      <c r="F53" s="5" t="s">
        <v>56</v>
      </c>
      <c r="G53" s="84">
        <v>0</v>
      </c>
      <c r="H53" s="83">
        <v>13</v>
      </c>
      <c r="I53" s="85">
        <v>447134</v>
      </c>
      <c r="J53" s="87">
        <v>2</v>
      </c>
      <c r="K53" s="86">
        <v>1</v>
      </c>
      <c r="L53" s="89">
        <v>29459</v>
      </c>
      <c r="M53" s="90">
        <v>6.59E-2</v>
      </c>
      <c r="N53" s="91" t="s">
        <v>3765</v>
      </c>
      <c r="O53" s="91" t="s">
        <v>3766</v>
      </c>
      <c r="P53" s="91" t="s">
        <v>3767</v>
      </c>
      <c r="Q53" s="91" t="s">
        <v>455</v>
      </c>
      <c r="R53" s="85">
        <v>191363</v>
      </c>
      <c r="S53" s="85">
        <v>220822</v>
      </c>
      <c r="T53" s="85">
        <v>27631</v>
      </c>
      <c r="U53" s="92" t="s">
        <v>3768</v>
      </c>
    </row>
    <row r="54" spans="4:21" x14ac:dyDescent="0.3">
      <c r="D54" t="s">
        <v>57</v>
      </c>
      <c r="F54" s="34" t="s">
        <v>57</v>
      </c>
      <c r="G54" s="112">
        <v>3</v>
      </c>
      <c r="H54" s="98">
        <v>0</v>
      </c>
      <c r="I54" s="99">
        <v>51840</v>
      </c>
      <c r="J54" s="113">
        <v>1</v>
      </c>
      <c r="K54" s="101">
        <v>2</v>
      </c>
      <c r="L54" s="114">
        <v>6618</v>
      </c>
      <c r="M54" s="115">
        <v>0.12770000000000001</v>
      </c>
      <c r="N54" s="105" t="s">
        <v>2905</v>
      </c>
      <c r="O54" s="105" t="s">
        <v>3769</v>
      </c>
      <c r="P54" s="105" t="s">
        <v>2043</v>
      </c>
      <c r="Q54" s="105" t="s">
        <v>1656</v>
      </c>
      <c r="R54" s="99">
        <v>28316</v>
      </c>
      <c r="S54" s="99">
        <v>21698</v>
      </c>
      <c r="T54" s="99">
        <v>1453</v>
      </c>
      <c r="U54" s="106" t="s">
        <v>3770</v>
      </c>
    </row>
  </sheetData>
  <hyperlinks>
    <hyperlink ref="F4" r:id="rId1" display="https://uselectionatlas.org/RESULTS/data.php?fips=1&amp;year=1916&amp;datatype=county&amp;def=1&amp;f=1&amp;off=0&amp;elect=0" xr:uid="{7339660B-9433-4B48-9B3F-6A066354AD45}"/>
    <hyperlink ref="F6" r:id="rId2" display="https://uselectionatlas.org/RESULTS/data.php?fips=4&amp;year=1916&amp;datatype=county&amp;def=1&amp;f=1&amp;off=0&amp;elect=0" xr:uid="{252C9CBC-46A5-4DB7-AE17-EB6B02B05E3D}"/>
    <hyperlink ref="F7" r:id="rId3" display="https://uselectionatlas.org/RESULTS/data.php?fips=5&amp;year=1916&amp;datatype=county&amp;def=1&amp;f=1&amp;off=0&amp;elect=0" xr:uid="{80BD8753-7AB1-452D-A3E7-E7CD798FD513}"/>
    <hyperlink ref="F8" r:id="rId4" display="https://uselectionatlas.org/RESULTS/data.php?fips=6&amp;year=1916&amp;datatype=county&amp;def=1&amp;f=1&amp;off=0&amp;elect=0" xr:uid="{AFAAAFDB-ECC3-4F33-A3EE-DB86C966DB75}"/>
    <hyperlink ref="F9" r:id="rId5" display="https://uselectionatlas.org/RESULTS/data.php?fips=8&amp;year=1916&amp;datatype=county&amp;def=1&amp;f=1&amp;off=0&amp;elect=0" xr:uid="{BB8CAA7C-2919-49C1-A9D4-0D396A042B30}"/>
    <hyperlink ref="F10" r:id="rId6" display="https://uselectionatlas.org/RESULTS/data.php?fips=9&amp;year=1916&amp;datatype=county&amp;def=1&amp;f=1&amp;off=0&amp;elect=0" xr:uid="{142C1CF5-0099-4E1F-85DD-D70EB7556843}"/>
    <hyperlink ref="F12" r:id="rId7" display="https://uselectionatlas.org/RESULTS/data.php?fips=10&amp;year=1916&amp;datatype=county&amp;def=1&amp;f=1&amp;off=0&amp;elect=0" xr:uid="{E6BFD5D1-A48F-4173-B2A4-9A077233C8F3}"/>
    <hyperlink ref="F13" r:id="rId8" display="https://uselectionatlas.org/RESULTS/data.php?fips=12&amp;year=1916&amp;datatype=county&amp;def=1&amp;f=1&amp;off=0&amp;elect=0" xr:uid="{F9118F16-E7CD-420E-B510-950B92C70FFA}"/>
    <hyperlink ref="F14" r:id="rId9" display="https://uselectionatlas.org/RESULTS/data.php?fips=13&amp;year=1916&amp;datatype=county&amp;def=1&amp;f=1&amp;off=0&amp;elect=0" xr:uid="{48FE457B-3AC1-4C9F-948A-CD345FB8653C}"/>
    <hyperlink ref="F16" r:id="rId10" display="https://uselectionatlas.org/RESULTS/data.php?fips=16&amp;year=1916&amp;datatype=county&amp;def=1&amp;f=1&amp;off=0&amp;elect=0" xr:uid="{9895A4D2-0A8E-4342-A9B3-EA8C6EE72F3B}"/>
    <hyperlink ref="F17" r:id="rId11" display="https://uselectionatlas.org/RESULTS/data.php?fips=17&amp;year=1916&amp;datatype=county&amp;def=1&amp;f=1&amp;off=0&amp;elect=0" xr:uid="{D3939616-EB4B-449E-8A82-56B83DF84404}"/>
    <hyperlink ref="F18" r:id="rId12" display="https://uselectionatlas.org/RESULTS/data.php?fips=18&amp;year=1916&amp;datatype=county&amp;def=1&amp;f=1&amp;off=0&amp;elect=0" xr:uid="{91AB2ABE-F7A9-430C-A6A1-89CCE3263659}"/>
    <hyperlink ref="F19" r:id="rId13" display="https://uselectionatlas.org/RESULTS/data.php?fips=19&amp;year=1916&amp;datatype=county&amp;def=1&amp;f=1&amp;off=0&amp;elect=0" xr:uid="{0381FB08-E196-4AF1-995B-CD8F7942E072}"/>
    <hyperlink ref="F20" r:id="rId14" display="https://uselectionatlas.org/RESULTS/data.php?fips=20&amp;year=1916&amp;datatype=county&amp;def=1&amp;f=1&amp;off=0&amp;elect=0" xr:uid="{24513A26-7D73-4C7A-995A-2D0056B85606}"/>
    <hyperlink ref="F21" r:id="rId15" display="https://uselectionatlas.org/RESULTS/data.php?fips=21&amp;year=1916&amp;datatype=county&amp;def=1&amp;f=1&amp;off=0&amp;elect=0" xr:uid="{C2FF796F-7409-4871-9F22-3D62438E6FB9}"/>
    <hyperlink ref="F22" r:id="rId16" display="https://uselectionatlas.org/RESULTS/data.php?fips=22&amp;year=1916&amp;datatype=county&amp;def=1&amp;f=1&amp;off=0&amp;elect=0" xr:uid="{78B2E091-2DEB-49FB-A883-C42C09E83409}"/>
    <hyperlink ref="F23" r:id="rId17" display="https://uselectionatlas.org/RESULTS/data.php?fips=23&amp;year=1916&amp;datatype=county&amp;def=1&amp;f=1&amp;off=0&amp;elect=0" xr:uid="{ED57D5A3-6EAB-4A87-9E13-F4BB34202FA9}"/>
    <hyperlink ref="F24" r:id="rId18" display="https://uselectionatlas.org/RESULTS/data.php?fips=24&amp;year=1916&amp;datatype=county&amp;def=1&amp;f=1&amp;off=0&amp;elect=0" xr:uid="{61F939C2-D2CC-4EED-8139-B460A600496D}"/>
    <hyperlink ref="F25" r:id="rId19" display="https://uselectionatlas.org/RESULTS/data.php?fips=25&amp;year=1916&amp;datatype=county&amp;def=1&amp;f=1&amp;off=0&amp;elect=0" xr:uid="{605F639D-4BA3-4A60-A406-14479FEB4A7F}"/>
    <hyperlink ref="F26" r:id="rId20" display="https://uselectionatlas.org/RESULTS/data.php?fips=26&amp;year=1916&amp;datatype=county&amp;def=1&amp;f=1&amp;off=0&amp;elect=0" xr:uid="{A7395928-28EE-41F7-A182-4449F0E7C5D3}"/>
    <hyperlink ref="F27" r:id="rId21" display="https://uselectionatlas.org/RESULTS/data.php?fips=27&amp;year=1916&amp;datatype=county&amp;def=1&amp;f=1&amp;off=0&amp;elect=0" xr:uid="{18577AC2-31BE-4377-91F8-A8BAD51BDEE6}"/>
    <hyperlink ref="F28" r:id="rId22" display="https://uselectionatlas.org/RESULTS/data.php?fips=28&amp;year=1916&amp;datatype=county&amp;def=1&amp;f=1&amp;off=0&amp;elect=0" xr:uid="{199D08CA-152D-4C31-9D04-B4934E200A77}"/>
    <hyperlink ref="F29" r:id="rId23" display="https://uselectionatlas.org/RESULTS/data.php?fips=29&amp;year=1916&amp;datatype=county&amp;def=1&amp;f=1&amp;off=0&amp;elect=0" xr:uid="{BEA95210-F531-4499-B65C-91A0F9BA80E7}"/>
    <hyperlink ref="F30" r:id="rId24" display="https://uselectionatlas.org/RESULTS/data.php?fips=30&amp;year=1916&amp;datatype=county&amp;def=1&amp;f=1&amp;off=0&amp;elect=0" xr:uid="{70FDA8CB-BFED-46D4-90B8-09BD88BB2B2E}"/>
    <hyperlink ref="F31" r:id="rId25" display="https://uselectionatlas.org/RESULTS/data.php?fips=31&amp;year=1916&amp;datatype=county&amp;def=1&amp;f=1&amp;off=0&amp;elect=0" xr:uid="{D976FD7A-825A-48D0-A053-B5F35C24235E}"/>
    <hyperlink ref="F32" r:id="rId26" display="https://uselectionatlas.org/RESULTS/data.php?fips=32&amp;year=1916&amp;datatype=county&amp;def=1&amp;f=1&amp;off=0&amp;elect=0" xr:uid="{4CEE9160-4C48-410B-BDD4-F601D82F9397}"/>
    <hyperlink ref="F33" r:id="rId27" display="https://uselectionatlas.org/RESULTS/data.php?fips=33&amp;year=1916&amp;datatype=county&amp;def=1&amp;f=1&amp;off=0&amp;elect=0" xr:uid="{311DD969-3549-4274-AF44-D407A7E0E13B}"/>
    <hyperlink ref="F34" r:id="rId28" display="https://uselectionatlas.org/RESULTS/data.php?fips=34&amp;year=1916&amp;datatype=county&amp;def=1&amp;f=1&amp;off=0&amp;elect=0" xr:uid="{0C5608E1-8DD4-4453-BFE1-3A13FB5FBCC8}"/>
    <hyperlink ref="F35" r:id="rId29" display="https://uselectionatlas.org/RESULTS/data.php?fips=35&amp;year=1916&amp;datatype=county&amp;def=1&amp;f=1&amp;off=0&amp;elect=0" xr:uid="{41F0B9C5-C345-4F00-B828-26F7E3FF264D}"/>
    <hyperlink ref="F36" r:id="rId30" display="https://uselectionatlas.org/RESULTS/data.php?fips=36&amp;year=1916&amp;datatype=county&amp;def=1&amp;f=1&amp;off=0&amp;elect=0" xr:uid="{B59A0557-1FC8-49B0-8D1D-70EB99195CAB}"/>
    <hyperlink ref="F37" r:id="rId31" display="https://uselectionatlas.org/RESULTS/data.php?fips=37&amp;year=1916&amp;datatype=county&amp;def=1&amp;f=1&amp;off=0&amp;elect=0" xr:uid="{B7F79CFA-C60E-41D0-B6ED-39BF4B3364F2}"/>
    <hyperlink ref="F38" r:id="rId32" display="https://uselectionatlas.org/RESULTS/data.php?fips=38&amp;year=1916&amp;datatype=county&amp;def=1&amp;f=1&amp;off=0&amp;elect=0" xr:uid="{1573080C-9D3C-4F9C-A008-EF3A8A4751D6}"/>
    <hyperlink ref="F39" r:id="rId33" display="https://uselectionatlas.org/RESULTS/data.php?fips=39&amp;year=1916&amp;datatype=county&amp;def=1&amp;f=1&amp;off=0&amp;elect=0" xr:uid="{FAFBA5AE-2803-41F6-B37F-72E73345ED40}"/>
    <hyperlink ref="F40" r:id="rId34" display="https://uselectionatlas.org/RESULTS/data.php?fips=40&amp;year=1916&amp;datatype=county&amp;def=1&amp;f=1&amp;off=0&amp;elect=0" xr:uid="{96CC81B1-35E6-468D-B689-3F702FB89318}"/>
    <hyperlink ref="F41" r:id="rId35" display="https://uselectionatlas.org/RESULTS/data.php?fips=41&amp;year=1916&amp;datatype=county&amp;def=1&amp;f=1&amp;off=0&amp;elect=0" xr:uid="{45EB38DF-D7CF-476D-95A7-E24C40B301B4}"/>
    <hyperlink ref="F42" r:id="rId36" display="https://uselectionatlas.org/RESULTS/data.php?fips=42&amp;year=1916&amp;datatype=county&amp;def=1&amp;f=1&amp;off=0&amp;elect=0" xr:uid="{E8F86D7E-58B4-4210-A434-0667BE9DA6E2}"/>
    <hyperlink ref="F43" r:id="rId37" display="https://uselectionatlas.org/RESULTS/data.php?fips=44&amp;year=1916&amp;datatype=county&amp;def=1&amp;f=1&amp;off=0&amp;elect=0" xr:uid="{72AAFFC3-DAC6-4685-80F8-529C2E088B47}"/>
    <hyperlink ref="F44" r:id="rId38" display="https://uselectionatlas.org/RESULTS/data.php?fips=45&amp;year=1916&amp;datatype=county&amp;def=1&amp;f=1&amp;off=0&amp;elect=0" xr:uid="{D7AE3073-575B-40C8-8511-A5FC5208BD78}"/>
    <hyperlink ref="F45" r:id="rId39" display="https://uselectionatlas.org/RESULTS/data.php?fips=46&amp;year=1916&amp;datatype=county&amp;def=1&amp;f=1&amp;off=0&amp;elect=0" xr:uid="{773FCF44-1AA8-48F3-B42D-664AD46890C5}"/>
    <hyperlink ref="F46" r:id="rId40" display="https://uselectionatlas.org/RESULTS/data.php?fips=47&amp;year=1916&amp;datatype=county&amp;def=1&amp;f=1&amp;off=0&amp;elect=0" xr:uid="{16189AA0-C153-44F0-9522-08BDF5963CC6}"/>
    <hyperlink ref="F47" r:id="rId41" display="https://uselectionatlas.org/RESULTS/data.php?fips=48&amp;year=1916&amp;datatype=county&amp;def=1&amp;f=1&amp;off=0&amp;elect=0" xr:uid="{6FC9B415-5336-41DE-936D-6A306161D52F}"/>
    <hyperlink ref="F48" r:id="rId42" display="https://uselectionatlas.org/RESULTS/data.php?fips=49&amp;year=1916&amp;datatype=county&amp;def=1&amp;f=1&amp;off=0&amp;elect=0" xr:uid="{FEE1335F-77E8-46F6-91FF-775AA0D01633}"/>
    <hyperlink ref="F49" r:id="rId43" display="https://uselectionatlas.org/RESULTS/data.php?fips=50&amp;year=1916&amp;datatype=county&amp;def=1&amp;f=1&amp;off=0&amp;elect=0" xr:uid="{6EC17D94-F1D4-4579-B634-D40E12A3F00A}"/>
    <hyperlink ref="F50" r:id="rId44" display="https://uselectionatlas.org/RESULTS/data.php?fips=51&amp;year=1916&amp;datatype=county&amp;def=1&amp;f=1&amp;off=0&amp;elect=0" xr:uid="{EDE7FB83-0B9C-4153-9839-26F45D796F6D}"/>
    <hyperlink ref="F51" r:id="rId45" display="https://uselectionatlas.org/RESULTS/data.php?fips=53&amp;year=1916&amp;datatype=county&amp;def=1&amp;f=1&amp;off=0&amp;elect=0" xr:uid="{58C71003-4A06-4CC7-B08A-23A63D5A7368}"/>
    <hyperlink ref="F52" r:id="rId46" display="https://uselectionatlas.org/RESULTS/data.php?fips=54&amp;year=1916&amp;datatype=county&amp;def=1&amp;f=1&amp;off=0&amp;elect=0" xr:uid="{67281F73-C522-4961-BDD0-0AC0155C115F}"/>
    <hyperlink ref="F53" r:id="rId47" display="https://uselectionatlas.org/RESULTS/data.php?fips=55&amp;year=1916&amp;datatype=county&amp;def=1&amp;f=1&amp;off=0&amp;elect=0" xr:uid="{268A7BBE-7B36-42CB-9F44-91B6C5251E32}"/>
    <hyperlink ref="F54" r:id="rId48" display="https://uselectionatlas.org/RESULTS/data.php?fips=56&amp;year=1916&amp;datatype=county&amp;def=1&amp;f=1&amp;off=0&amp;elect=0" xr:uid="{05E78A8A-FE8D-49A8-8CD6-35A195990699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C3BEF-4600-4E3C-92CB-3D94A25EF56A}">
  <dimension ref="D1:Z54"/>
  <sheetViews>
    <sheetView topLeftCell="A37" workbookViewId="0">
      <selection activeCell="A55" sqref="A55"/>
    </sheetView>
  </sheetViews>
  <sheetFormatPr defaultRowHeight="14.4" x14ac:dyDescent="0.3"/>
  <sheetData>
    <row r="1" spans="4:26" ht="28.2" thickBot="1" x14ac:dyDescent="0.35">
      <c r="F1" s="74" t="s">
        <v>1547</v>
      </c>
      <c r="G1" s="76" t="s">
        <v>1548</v>
      </c>
      <c r="H1" s="77" t="s">
        <v>1548</v>
      </c>
      <c r="I1" s="75" t="s">
        <v>1548</v>
      </c>
      <c r="J1" s="74" t="s">
        <v>1549</v>
      </c>
      <c r="K1" s="76" t="s">
        <v>2176</v>
      </c>
      <c r="L1" s="77" t="s">
        <v>1550</v>
      </c>
      <c r="M1" s="75" t="s">
        <v>2778</v>
      </c>
      <c r="N1" s="117" t="s">
        <v>2779</v>
      </c>
      <c r="O1" s="74" t="s">
        <v>1552</v>
      </c>
      <c r="P1" s="74" t="s">
        <v>1553</v>
      </c>
      <c r="Q1" s="76" t="s">
        <v>3657</v>
      </c>
      <c r="R1" s="77" t="s">
        <v>2852</v>
      </c>
      <c r="S1" s="75" t="s">
        <v>3771</v>
      </c>
      <c r="T1" s="117" t="s">
        <v>3537</v>
      </c>
      <c r="U1" s="74" t="s">
        <v>1556</v>
      </c>
      <c r="V1" s="76" t="s">
        <v>3657</v>
      </c>
      <c r="W1" s="77" t="s">
        <v>2852</v>
      </c>
      <c r="X1" s="75" t="s">
        <v>3771</v>
      </c>
      <c r="Y1" s="117" t="s">
        <v>3537</v>
      </c>
      <c r="Z1" s="78" t="s">
        <v>1556</v>
      </c>
    </row>
    <row r="2" spans="4:26" ht="15" thickBot="1" x14ac:dyDescent="0.35"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80"/>
    </row>
    <row r="3" spans="4:26" ht="15" thickBot="1" x14ac:dyDescent="0.35"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2"/>
    </row>
    <row r="4" spans="4:26" ht="15" thickBot="1" x14ac:dyDescent="0.35">
      <c r="D4" t="s">
        <v>7</v>
      </c>
      <c r="F4" s="5" t="s">
        <v>7</v>
      </c>
      <c r="G4" s="93">
        <v>12</v>
      </c>
      <c r="H4" s="84">
        <v>0</v>
      </c>
      <c r="I4" s="84">
        <v>0</v>
      </c>
      <c r="J4" s="85">
        <v>117869</v>
      </c>
      <c r="K4" s="94">
        <v>1</v>
      </c>
      <c r="L4" s="87">
        <v>2</v>
      </c>
      <c r="M4" s="88">
        <v>3</v>
      </c>
      <c r="N4" s="87">
        <v>4</v>
      </c>
      <c r="O4" s="95">
        <v>59758</v>
      </c>
      <c r="P4" s="96">
        <v>0.50700000000000001</v>
      </c>
      <c r="Q4" s="91" t="s">
        <v>251</v>
      </c>
      <c r="R4" s="91" t="s">
        <v>3772</v>
      </c>
      <c r="S4" s="91" t="s">
        <v>3773</v>
      </c>
      <c r="T4" s="91" t="s">
        <v>1702</v>
      </c>
      <c r="U4" s="91" t="s">
        <v>423</v>
      </c>
      <c r="V4" s="85">
        <v>82438</v>
      </c>
      <c r="W4" s="85">
        <v>22680</v>
      </c>
      <c r="X4" s="85">
        <v>9717</v>
      </c>
      <c r="Y4" s="85">
        <v>3029</v>
      </c>
      <c r="Z4" s="92" t="s">
        <v>3774</v>
      </c>
    </row>
    <row r="5" spans="4:26" ht="15" thickBot="1" x14ac:dyDescent="0.35">
      <c r="D5" t="s">
        <v>8</v>
      </c>
      <c r="F5" s="5"/>
      <c r="G5" s="93"/>
      <c r="H5" s="84"/>
      <c r="I5" s="84"/>
      <c r="J5" s="85"/>
      <c r="K5" s="94"/>
      <c r="L5" s="87"/>
      <c r="M5" s="88"/>
      <c r="N5" s="87"/>
      <c r="O5" s="95"/>
      <c r="P5" s="96"/>
      <c r="Q5" s="91"/>
      <c r="R5" s="91"/>
      <c r="S5" s="91"/>
      <c r="T5" s="91"/>
      <c r="U5" s="91"/>
      <c r="V5" s="85"/>
      <c r="W5" s="85"/>
      <c r="X5" s="85"/>
      <c r="Y5" s="85"/>
      <c r="Z5" s="92"/>
    </row>
    <row r="6" spans="4:26" ht="15" thickBot="1" x14ac:dyDescent="0.35">
      <c r="D6" t="s">
        <v>9</v>
      </c>
      <c r="F6" s="5" t="s">
        <v>9</v>
      </c>
      <c r="G6" s="93">
        <v>3</v>
      </c>
      <c r="H6" s="84">
        <v>0</v>
      </c>
      <c r="I6" s="84">
        <v>0</v>
      </c>
      <c r="J6" s="85">
        <v>23722</v>
      </c>
      <c r="K6" s="94">
        <v>1</v>
      </c>
      <c r="L6" s="87">
        <v>2</v>
      </c>
      <c r="M6" s="87">
        <v>4</v>
      </c>
      <c r="N6" s="88">
        <v>3</v>
      </c>
      <c r="O6" s="95">
        <v>3375</v>
      </c>
      <c r="P6" s="96">
        <v>0.14230000000000001</v>
      </c>
      <c r="Q6" s="91" t="s">
        <v>3775</v>
      </c>
      <c r="R6" s="91" t="s">
        <v>3776</v>
      </c>
      <c r="S6" s="91" t="s">
        <v>3777</v>
      </c>
      <c r="T6" s="91" t="s">
        <v>3778</v>
      </c>
      <c r="U6" s="91" t="s">
        <v>984</v>
      </c>
      <c r="V6" s="85">
        <v>10324</v>
      </c>
      <c r="W6" s="85">
        <v>6949</v>
      </c>
      <c r="X6" s="85">
        <v>3021</v>
      </c>
      <c r="Y6" s="85">
        <v>3163</v>
      </c>
      <c r="Z6" s="92" t="s">
        <v>3199</v>
      </c>
    </row>
    <row r="7" spans="4:26" ht="15" thickBot="1" x14ac:dyDescent="0.35">
      <c r="D7" t="s">
        <v>10</v>
      </c>
      <c r="F7" s="5" t="s">
        <v>10</v>
      </c>
      <c r="G7" s="93">
        <v>9</v>
      </c>
      <c r="H7" s="84">
        <v>0</v>
      </c>
      <c r="I7" s="84">
        <v>0</v>
      </c>
      <c r="J7" s="85">
        <v>125104</v>
      </c>
      <c r="K7" s="94">
        <v>1</v>
      </c>
      <c r="L7" s="88">
        <v>3</v>
      </c>
      <c r="M7" s="87">
        <v>2</v>
      </c>
      <c r="N7" s="87">
        <v>4</v>
      </c>
      <c r="O7" s="95">
        <v>43229</v>
      </c>
      <c r="P7" s="96">
        <v>0.34549999999999997</v>
      </c>
      <c r="Q7" s="91" t="s">
        <v>2566</v>
      </c>
      <c r="R7" s="91" t="s">
        <v>3779</v>
      </c>
      <c r="S7" s="91" t="s">
        <v>3780</v>
      </c>
      <c r="T7" s="91" t="s">
        <v>3515</v>
      </c>
      <c r="U7" s="91" t="s">
        <v>884</v>
      </c>
      <c r="V7" s="85">
        <v>68814</v>
      </c>
      <c r="W7" s="85">
        <v>21644</v>
      </c>
      <c r="X7" s="85">
        <v>25585</v>
      </c>
      <c r="Y7" s="85">
        <v>8153</v>
      </c>
      <c r="Z7" s="92" t="s">
        <v>3781</v>
      </c>
    </row>
    <row r="8" spans="4:26" ht="15" thickBot="1" x14ac:dyDescent="0.35">
      <c r="D8" t="s">
        <v>11</v>
      </c>
      <c r="F8" s="5" t="s">
        <v>11</v>
      </c>
      <c r="G8" s="84">
        <v>2</v>
      </c>
      <c r="H8" s="108">
        <v>11</v>
      </c>
      <c r="I8" s="84">
        <v>0</v>
      </c>
      <c r="J8" s="85">
        <v>677944</v>
      </c>
      <c r="K8" s="87">
        <v>2</v>
      </c>
      <c r="L8" s="109">
        <v>1</v>
      </c>
      <c r="M8" s="87">
        <v>6</v>
      </c>
      <c r="N8" s="88">
        <v>3</v>
      </c>
      <c r="O8" s="108">
        <v>174</v>
      </c>
      <c r="P8" s="111">
        <v>2.9999999999999997E-4</v>
      </c>
      <c r="Q8" s="91" t="s">
        <v>2091</v>
      </c>
      <c r="R8" s="91" t="s">
        <v>3782</v>
      </c>
      <c r="S8" s="91" t="s">
        <v>1404</v>
      </c>
      <c r="T8" s="91" t="s">
        <v>3783</v>
      </c>
      <c r="U8" s="91" t="s">
        <v>310</v>
      </c>
      <c r="V8" s="85">
        <v>283436</v>
      </c>
      <c r="W8" s="85">
        <v>283610</v>
      </c>
      <c r="X8" s="85">
        <v>3914</v>
      </c>
      <c r="Y8" s="85">
        <v>79201</v>
      </c>
      <c r="Z8" s="92" t="s">
        <v>3784</v>
      </c>
    </row>
    <row r="9" spans="4:26" ht="15" thickBot="1" x14ac:dyDescent="0.35">
      <c r="D9" t="s">
        <v>12</v>
      </c>
      <c r="F9" s="5" t="s">
        <v>12</v>
      </c>
      <c r="G9" s="93">
        <v>6</v>
      </c>
      <c r="H9" s="84">
        <v>0</v>
      </c>
      <c r="I9" s="84">
        <v>0</v>
      </c>
      <c r="J9" s="85">
        <v>266880</v>
      </c>
      <c r="K9" s="94">
        <v>1</v>
      </c>
      <c r="L9" s="87">
        <v>2</v>
      </c>
      <c r="M9" s="88">
        <v>3</v>
      </c>
      <c r="N9" s="87">
        <v>4</v>
      </c>
      <c r="O9" s="95">
        <v>41926</v>
      </c>
      <c r="P9" s="96">
        <v>0.15709999999999999</v>
      </c>
      <c r="Q9" s="91" t="s">
        <v>3765</v>
      </c>
      <c r="R9" s="91" t="s">
        <v>3785</v>
      </c>
      <c r="S9" s="91" t="s">
        <v>484</v>
      </c>
      <c r="T9" s="91" t="s">
        <v>3786</v>
      </c>
      <c r="U9" s="91" t="s">
        <v>583</v>
      </c>
      <c r="V9" s="85">
        <v>114232</v>
      </c>
      <c r="W9" s="85">
        <v>72306</v>
      </c>
      <c r="X9" s="85">
        <v>58386</v>
      </c>
      <c r="Y9" s="85">
        <v>16418</v>
      </c>
      <c r="Z9" s="92" t="s">
        <v>3787</v>
      </c>
    </row>
    <row r="10" spans="4:26" ht="15" thickBot="1" x14ac:dyDescent="0.35">
      <c r="D10" t="s">
        <v>13</v>
      </c>
      <c r="F10" s="5" t="s">
        <v>13</v>
      </c>
      <c r="G10" s="93">
        <v>7</v>
      </c>
      <c r="H10" s="84">
        <v>0</v>
      </c>
      <c r="I10" s="84">
        <v>0</v>
      </c>
      <c r="J10" s="85">
        <v>190404</v>
      </c>
      <c r="K10" s="94">
        <v>1</v>
      </c>
      <c r="L10" s="88">
        <v>3</v>
      </c>
      <c r="M10" s="87">
        <v>2</v>
      </c>
      <c r="N10" s="87">
        <v>4</v>
      </c>
      <c r="O10" s="95">
        <v>6237</v>
      </c>
      <c r="P10" s="96">
        <v>3.2800000000000003E-2</v>
      </c>
      <c r="Q10" s="91" t="s">
        <v>3788</v>
      </c>
      <c r="R10" s="91" t="s">
        <v>3789</v>
      </c>
      <c r="S10" s="91" t="s">
        <v>3790</v>
      </c>
      <c r="T10" s="91" t="s">
        <v>3791</v>
      </c>
      <c r="U10" s="91" t="s">
        <v>451</v>
      </c>
      <c r="V10" s="85">
        <v>74561</v>
      </c>
      <c r="W10" s="85">
        <v>34129</v>
      </c>
      <c r="X10" s="85">
        <v>68324</v>
      </c>
      <c r="Y10" s="85">
        <v>10056</v>
      </c>
      <c r="Z10" s="92" t="s">
        <v>3792</v>
      </c>
    </row>
    <row r="11" spans="4:26" ht="15" thickBot="1" x14ac:dyDescent="0.35">
      <c r="D11" t="s">
        <v>14</v>
      </c>
      <c r="F11" s="5" t="s">
        <v>14</v>
      </c>
      <c r="G11" s="93">
        <v>3</v>
      </c>
      <c r="H11" s="84">
        <v>0</v>
      </c>
      <c r="I11" s="84">
        <v>0</v>
      </c>
      <c r="J11" s="85">
        <v>48694</v>
      </c>
      <c r="K11" s="94">
        <v>1</v>
      </c>
      <c r="L11" s="88">
        <v>3</v>
      </c>
      <c r="M11" s="87">
        <v>2</v>
      </c>
      <c r="N11" s="87">
        <v>5</v>
      </c>
      <c r="O11" s="95">
        <v>6633</v>
      </c>
      <c r="P11" s="96">
        <v>0.13619999999999999</v>
      </c>
      <c r="Q11" s="91" t="s">
        <v>3793</v>
      </c>
      <c r="R11" s="91" t="s">
        <v>2872</v>
      </c>
      <c r="S11" s="91" t="s">
        <v>3794</v>
      </c>
      <c r="T11" s="91" t="s">
        <v>96</v>
      </c>
      <c r="U11" s="91" t="s">
        <v>870</v>
      </c>
      <c r="V11" s="85">
        <v>22631</v>
      </c>
      <c r="W11" s="85">
        <v>8886</v>
      </c>
      <c r="X11" s="85">
        <v>15998</v>
      </c>
      <c r="Y11" s="91">
        <v>556</v>
      </c>
      <c r="Z11" s="92" t="s">
        <v>3795</v>
      </c>
    </row>
    <row r="12" spans="4:26" ht="15" thickBot="1" x14ac:dyDescent="0.35">
      <c r="D12" t="s">
        <v>15</v>
      </c>
      <c r="F12" s="5"/>
      <c r="G12" s="93"/>
      <c r="H12" s="84"/>
      <c r="I12" s="84"/>
      <c r="J12" s="85"/>
      <c r="K12" s="94"/>
      <c r="L12" s="88"/>
      <c r="M12" s="87"/>
      <c r="N12" s="87"/>
      <c r="O12" s="95"/>
      <c r="P12" s="96"/>
      <c r="Q12" s="91"/>
      <c r="R12" s="91"/>
      <c r="S12" s="91"/>
      <c r="T12" s="91"/>
      <c r="U12" s="91"/>
      <c r="V12" s="85"/>
      <c r="W12" s="85"/>
      <c r="X12" s="85"/>
      <c r="Y12" s="91"/>
      <c r="Z12" s="92"/>
    </row>
    <row r="13" spans="4:26" ht="15" thickBot="1" x14ac:dyDescent="0.35">
      <c r="D13" t="s">
        <v>16</v>
      </c>
      <c r="F13" s="5" t="s">
        <v>16</v>
      </c>
      <c r="G13" s="93">
        <v>6</v>
      </c>
      <c r="H13" s="84">
        <v>0</v>
      </c>
      <c r="I13" s="84">
        <v>0</v>
      </c>
      <c r="J13" s="85">
        <v>50837</v>
      </c>
      <c r="K13" s="94">
        <v>1</v>
      </c>
      <c r="L13" s="88">
        <v>3</v>
      </c>
      <c r="M13" s="87">
        <v>4</v>
      </c>
      <c r="N13" s="87">
        <v>2</v>
      </c>
      <c r="O13" s="95">
        <v>30537</v>
      </c>
      <c r="P13" s="96">
        <v>0.60070000000000001</v>
      </c>
      <c r="Q13" s="91" t="s">
        <v>3796</v>
      </c>
      <c r="R13" s="91" t="s">
        <v>3797</v>
      </c>
      <c r="S13" s="91" t="s">
        <v>3798</v>
      </c>
      <c r="T13" s="91" t="s">
        <v>3799</v>
      </c>
      <c r="U13" s="91" t="s">
        <v>1026</v>
      </c>
      <c r="V13" s="85">
        <v>35343</v>
      </c>
      <c r="W13" s="85">
        <v>4555</v>
      </c>
      <c r="X13" s="85">
        <v>4279</v>
      </c>
      <c r="Y13" s="85">
        <v>4806</v>
      </c>
      <c r="Z13" s="92" t="s">
        <v>3800</v>
      </c>
    </row>
    <row r="14" spans="4:26" ht="15" thickBot="1" x14ac:dyDescent="0.35">
      <c r="D14" t="s">
        <v>17</v>
      </c>
      <c r="F14" s="5" t="s">
        <v>17</v>
      </c>
      <c r="G14" s="93">
        <v>14</v>
      </c>
      <c r="H14" s="84">
        <v>0</v>
      </c>
      <c r="I14" s="84">
        <v>0</v>
      </c>
      <c r="J14" s="85">
        <v>121470</v>
      </c>
      <c r="K14" s="94">
        <v>1</v>
      </c>
      <c r="L14" s="87">
        <v>2</v>
      </c>
      <c r="M14" s="88">
        <v>3</v>
      </c>
      <c r="N14" s="87">
        <v>4</v>
      </c>
      <c r="O14" s="95">
        <v>71102</v>
      </c>
      <c r="P14" s="96">
        <v>0.58530000000000004</v>
      </c>
      <c r="Q14" s="91" t="s">
        <v>3801</v>
      </c>
      <c r="R14" s="91" t="s">
        <v>3676</v>
      </c>
      <c r="S14" s="91" t="s">
        <v>3802</v>
      </c>
      <c r="T14" s="91" t="s">
        <v>899</v>
      </c>
      <c r="U14" s="91" t="s">
        <v>2298</v>
      </c>
      <c r="V14" s="85">
        <v>93087</v>
      </c>
      <c r="W14" s="85">
        <v>21985</v>
      </c>
      <c r="X14" s="85">
        <v>5191</v>
      </c>
      <c r="Y14" s="85">
        <v>1058</v>
      </c>
      <c r="Z14" s="92" t="s">
        <v>3803</v>
      </c>
    </row>
    <row r="15" spans="4:26" ht="15" thickBot="1" x14ac:dyDescent="0.35">
      <c r="D15" t="s">
        <v>18</v>
      </c>
      <c r="F15" s="5"/>
      <c r="G15" s="93"/>
      <c r="H15" s="84"/>
      <c r="I15" s="84"/>
      <c r="J15" s="85"/>
      <c r="K15" s="94"/>
      <c r="L15" s="87"/>
      <c r="M15" s="88"/>
      <c r="N15" s="87"/>
      <c r="O15" s="95"/>
      <c r="P15" s="96"/>
      <c r="Q15" s="91"/>
      <c r="R15" s="91"/>
      <c r="S15" s="91"/>
      <c r="T15" s="91"/>
      <c r="U15" s="91"/>
      <c r="V15" s="85"/>
      <c r="W15" s="85"/>
      <c r="X15" s="85"/>
      <c r="Y15" s="85"/>
      <c r="Z15" s="92"/>
    </row>
    <row r="16" spans="4:26" ht="15" thickBot="1" x14ac:dyDescent="0.35">
      <c r="D16" t="s">
        <v>19</v>
      </c>
      <c r="F16" s="5" t="s">
        <v>19</v>
      </c>
      <c r="G16" s="93">
        <v>4</v>
      </c>
      <c r="H16" s="84">
        <v>0</v>
      </c>
      <c r="I16" s="84">
        <v>0</v>
      </c>
      <c r="J16" s="85">
        <v>105754</v>
      </c>
      <c r="K16" s="94">
        <v>1</v>
      </c>
      <c r="L16" s="88">
        <v>3</v>
      </c>
      <c r="M16" s="87">
        <v>2</v>
      </c>
      <c r="N16" s="87">
        <v>4</v>
      </c>
      <c r="O16" s="95">
        <v>1111</v>
      </c>
      <c r="P16" s="96">
        <v>1.0500000000000001E-2</v>
      </c>
      <c r="Q16" s="91" t="s">
        <v>3804</v>
      </c>
      <c r="R16" s="91" t="s">
        <v>2836</v>
      </c>
      <c r="S16" s="91" t="s">
        <v>3805</v>
      </c>
      <c r="T16" s="91" t="s">
        <v>3806</v>
      </c>
      <c r="U16" s="91" t="s">
        <v>2461</v>
      </c>
      <c r="V16" s="85">
        <v>33921</v>
      </c>
      <c r="W16" s="85">
        <v>25527</v>
      </c>
      <c r="X16" s="85">
        <v>32810</v>
      </c>
      <c r="Y16" s="85">
        <v>11960</v>
      </c>
      <c r="Z16" s="92" t="s">
        <v>3807</v>
      </c>
    </row>
    <row r="17" spans="4:26" ht="15" thickBot="1" x14ac:dyDescent="0.35">
      <c r="D17" t="s">
        <v>20</v>
      </c>
      <c r="F17" s="5" t="s">
        <v>20</v>
      </c>
      <c r="G17" s="93">
        <v>29</v>
      </c>
      <c r="H17" s="84">
        <v>0</v>
      </c>
      <c r="I17" s="84">
        <v>0</v>
      </c>
      <c r="J17" s="85">
        <v>1146173</v>
      </c>
      <c r="K17" s="94">
        <v>1</v>
      </c>
      <c r="L17" s="87">
        <v>2</v>
      </c>
      <c r="M17" s="88">
        <v>3</v>
      </c>
      <c r="N17" s="87">
        <v>4</v>
      </c>
      <c r="O17" s="95">
        <v>18570</v>
      </c>
      <c r="P17" s="96">
        <v>1.6199999999999999E-2</v>
      </c>
      <c r="Q17" s="91" t="s">
        <v>3808</v>
      </c>
      <c r="R17" s="91" t="s">
        <v>3809</v>
      </c>
      <c r="S17" s="91" t="s">
        <v>3810</v>
      </c>
      <c r="T17" s="91" t="s">
        <v>3811</v>
      </c>
      <c r="U17" s="91" t="s">
        <v>248</v>
      </c>
      <c r="V17" s="85">
        <v>405048</v>
      </c>
      <c r="W17" s="85">
        <v>386478</v>
      </c>
      <c r="X17" s="85">
        <v>253593</v>
      </c>
      <c r="Y17" s="85">
        <v>81278</v>
      </c>
      <c r="Z17" s="92" t="s">
        <v>3812</v>
      </c>
    </row>
    <row r="18" spans="4:26" ht="15" thickBot="1" x14ac:dyDescent="0.35">
      <c r="D18" t="s">
        <v>21</v>
      </c>
      <c r="F18" s="5" t="s">
        <v>21</v>
      </c>
      <c r="G18" s="93">
        <v>15</v>
      </c>
      <c r="H18" s="84">
        <v>0</v>
      </c>
      <c r="I18" s="84">
        <v>0</v>
      </c>
      <c r="J18" s="85">
        <v>654474</v>
      </c>
      <c r="K18" s="94">
        <v>1</v>
      </c>
      <c r="L18" s="87">
        <v>2</v>
      </c>
      <c r="M18" s="88">
        <v>3</v>
      </c>
      <c r="N18" s="87">
        <v>4</v>
      </c>
      <c r="O18" s="95">
        <v>119883</v>
      </c>
      <c r="P18" s="96">
        <v>0.1832</v>
      </c>
      <c r="Q18" s="91" t="s">
        <v>2239</v>
      </c>
      <c r="R18" s="91" t="s">
        <v>3813</v>
      </c>
      <c r="S18" s="91" t="s">
        <v>3814</v>
      </c>
      <c r="T18" s="91" t="s">
        <v>3440</v>
      </c>
      <c r="U18" s="91" t="s">
        <v>855</v>
      </c>
      <c r="V18" s="85">
        <v>281890</v>
      </c>
      <c r="W18" s="85">
        <v>162007</v>
      </c>
      <c r="X18" s="85">
        <v>151267</v>
      </c>
      <c r="Y18" s="85">
        <v>36931</v>
      </c>
      <c r="Z18" s="92" t="s">
        <v>3815</v>
      </c>
    </row>
    <row r="19" spans="4:26" ht="15" thickBot="1" x14ac:dyDescent="0.35">
      <c r="D19" t="s">
        <v>22</v>
      </c>
      <c r="F19" s="5" t="s">
        <v>22</v>
      </c>
      <c r="G19" s="93">
        <v>13</v>
      </c>
      <c r="H19" s="84">
        <v>0</v>
      </c>
      <c r="I19" s="84">
        <v>0</v>
      </c>
      <c r="J19" s="85">
        <v>492356</v>
      </c>
      <c r="K19" s="94">
        <v>1</v>
      </c>
      <c r="L19" s="87">
        <v>2</v>
      </c>
      <c r="M19" s="88">
        <v>3</v>
      </c>
      <c r="N19" s="87">
        <v>4</v>
      </c>
      <c r="O19" s="95">
        <v>23506</v>
      </c>
      <c r="P19" s="96">
        <v>4.7699999999999999E-2</v>
      </c>
      <c r="Q19" s="91" t="s">
        <v>1322</v>
      </c>
      <c r="R19" s="91" t="s">
        <v>3395</v>
      </c>
      <c r="S19" s="91" t="s">
        <v>460</v>
      </c>
      <c r="T19" s="91" t="s">
        <v>1802</v>
      </c>
      <c r="U19" s="91" t="s">
        <v>3715</v>
      </c>
      <c r="V19" s="85">
        <v>185325</v>
      </c>
      <c r="W19" s="85">
        <v>161819</v>
      </c>
      <c r="X19" s="85">
        <v>119805</v>
      </c>
      <c r="Y19" s="85">
        <v>16967</v>
      </c>
      <c r="Z19" s="92" t="s">
        <v>3816</v>
      </c>
    </row>
    <row r="20" spans="4:26" ht="15" thickBot="1" x14ac:dyDescent="0.35">
      <c r="D20" t="s">
        <v>23</v>
      </c>
      <c r="F20" s="5" t="s">
        <v>23</v>
      </c>
      <c r="G20" s="93">
        <v>10</v>
      </c>
      <c r="H20" s="84">
        <v>0</v>
      </c>
      <c r="I20" s="84">
        <v>0</v>
      </c>
      <c r="J20" s="85">
        <v>365560</v>
      </c>
      <c r="K20" s="94">
        <v>1</v>
      </c>
      <c r="L20" s="87">
        <v>2</v>
      </c>
      <c r="M20" s="88">
        <v>3</v>
      </c>
      <c r="N20" s="87">
        <v>4</v>
      </c>
      <c r="O20" s="95">
        <v>23453</v>
      </c>
      <c r="P20" s="96">
        <v>6.4199999999999993E-2</v>
      </c>
      <c r="Q20" s="91" t="s">
        <v>3817</v>
      </c>
      <c r="R20" s="91" t="s">
        <v>3818</v>
      </c>
      <c r="S20" s="91" t="s">
        <v>3819</v>
      </c>
      <c r="T20" s="91" t="s">
        <v>3820</v>
      </c>
      <c r="U20" s="91" t="s">
        <v>1582</v>
      </c>
      <c r="V20" s="85">
        <v>143663</v>
      </c>
      <c r="W20" s="85">
        <v>120210</v>
      </c>
      <c r="X20" s="85">
        <v>74845</v>
      </c>
      <c r="Y20" s="85">
        <v>26779</v>
      </c>
      <c r="Z20" s="92" t="s">
        <v>3821</v>
      </c>
    </row>
    <row r="21" spans="4:26" ht="15" thickBot="1" x14ac:dyDescent="0.35">
      <c r="D21" t="s">
        <v>24</v>
      </c>
      <c r="F21" s="5" t="s">
        <v>24</v>
      </c>
      <c r="G21" s="93">
        <v>13</v>
      </c>
      <c r="H21" s="84">
        <v>0</v>
      </c>
      <c r="I21" s="84">
        <v>0</v>
      </c>
      <c r="J21" s="85">
        <v>453698</v>
      </c>
      <c r="K21" s="94">
        <v>1</v>
      </c>
      <c r="L21" s="88">
        <v>3</v>
      </c>
      <c r="M21" s="87">
        <v>2</v>
      </c>
      <c r="N21" s="87">
        <v>4</v>
      </c>
      <c r="O21" s="95">
        <v>104072</v>
      </c>
      <c r="P21" s="96">
        <v>0.22939999999999999</v>
      </c>
      <c r="Q21" s="91" t="s">
        <v>3822</v>
      </c>
      <c r="R21" s="91" t="s">
        <v>3823</v>
      </c>
      <c r="S21" s="91" t="s">
        <v>3568</v>
      </c>
      <c r="T21" s="91" t="s">
        <v>1702</v>
      </c>
      <c r="U21" s="91" t="s">
        <v>579</v>
      </c>
      <c r="V21" s="85">
        <v>219584</v>
      </c>
      <c r="W21" s="85">
        <v>102766</v>
      </c>
      <c r="X21" s="85">
        <v>115512</v>
      </c>
      <c r="Y21" s="85">
        <v>11647</v>
      </c>
      <c r="Z21" s="92" t="s">
        <v>3824</v>
      </c>
    </row>
    <row r="22" spans="4:26" ht="15" thickBot="1" x14ac:dyDescent="0.35">
      <c r="D22" t="s">
        <v>25</v>
      </c>
      <c r="F22" s="5" t="s">
        <v>25</v>
      </c>
      <c r="G22" s="93">
        <v>10</v>
      </c>
      <c r="H22" s="84">
        <v>0</v>
      </c>
      <c r="I22" s="84">
        <v>0</v>
      </c>
      <c r="J22" s="85">
        <v>79248</v>
      </c>
      <c r="K22" s="94">
        <v>1</v>
      </c>
      <c r="L22" s="87">
        <v>2</v>
      </c>
      <c r="M22" s="87">
        <v>4</v>
      </c>
      <c r="N22" s="88">
        <v>3</v>
      </c>
      <c r="O22" s="95">
        <v>51588</v>
      </c>
      <c r="P22" s="96">
        <v>0.65100000000000002</v>
      </c>
      <c r="Q22" s="91" t="s">
        <v>3825</v>
      </c>
      <c r="R22" s="91" t="s">
        <v>3826</v>
      </c>
      <c r="S22" s="91" t="s">
        <v>3827</v>
      </c>
      <c r="T22" s="91" t="s">
        <v>3828</v>
      </c>
      <c r="U22" s="91" t="s">
        <v>423</v>
      </c>
      <c r="V22" s="85">
        <v>60871</v>
      </c>
      <c r="W22" s="85">
        <v>9283</v>
      </c>
      <c r="X22" s="85">
        <v>3833</v>
      </c>
      <c r="Y22" s="85">
        <v>5261</v>
      </c>
      <c r="Z22" s="92" t="s">
        <v>424</v>
      </c>
    </row>
    <row r="23" spans="4:26" ht="15" thickBot="1" x14ac:dyDescent="0.35">
      <c r="D23" t="s">
        <v>26</v>
      </c>
      <c r="F23" s="5" t="s">
        <v>26</v>
      </c>
      <c r="G23" s="93">
        <v>6</v>
      </c>
      <c r="H23" s="84">
        <v>0</v>
      </c>
      <c r="I23" s="84">
        <v>0</v>
      </c>
      <c r="J23" s="85">
        <v>129640</v>
      </c>
      <c r="K23" s="94">
        <v>1</v>
      </c>
      <c r="L23" s="87">
        <v>2</v>
      </c>
      <c r="M23" s="88">
        <v>3</v>
      </c>
      <c r="N23" s="87">
        <v>4</v>
      </c>
      <c r="O23" s="95">
        <v>2618</v>
      </c>
      <c r="P23" s="96">
        <v>2.0199999999999999E-2</v>
      </c>
      <c r="Q23" s="91" t="s">
        <v>3829</v>
      </c>
      <c r="R23" s="91" t="s">
        <v>3830</v>
      </c>
      <c r="S23" s="91" t="s">
        <v>3831</v>
      </c>
      <c r="T23" s="91" t="s">
        <v>3565</v>
      </c>
      <c r="U23" s="91" t="s">
        <v>884</v>
      </c>
      <c r="V23" s="85">
        <v>51113</v>
      </c>
      <c r="W23" s="85">
        <v>48495</v>
      </c>
      <c r="X23" s="85">
        <v>26545</v>
      </c>
      <c r="Y23" s="85">
        <v>2541</v>
      </c>
      <c r="Z23" s="92" t="s">
        <v>3286</v>
      </c>
    </row>
    <row r="24" spans="4:26" ht="15" thickBot="1" x14ac:dyDescent="0.35">
      <c r="D24" t="s">
        <v>27</v>
      </c>
      <c r="F24" s="5" t="s">
        <v>27</v>
      </c>
      <c r="G24" s="93">
        <v>8</v>
      </c>
      <c r="H24" s="84">
        <v>0</v>
      </c>
      <c r="I24" s="84">
        <v>0</v>
      </c>
      <c r="J24" s="85">
        <v>231981</v>
      </c>
      <c r="K24" s="94">
        <v>1</v>
      </c>
      <c r="L24" s="87">
        <v>2</v>
      </c>
      <c r="M24" s="88">
        <v>3</v>
      </c>
      <c r="N24" s="87">
        <v>4</v>
      </c>
      <c r="O24" s="95">
        <v>54885</v>
      </c>
      <c r="P24" s="96">
        <v>0.2366</v>
      </c>
      <c r="Q24" s="91" t="s">
        <v>2954</v>
      </c>
      <c r="R24" s="91" t="s">
        <v>3832</v>
      </c>
      <c r="S24" s="91" t="s">
        <v>3833</v>
      </c>
      <c r="T24" s="91" t="s">
        <v>2577</v>
      </c>
      <c r="U24" s="91" t="s">
        <v>956</v>
      </c>
      <c r="V24" s="85">
        <v>112674</v>
      </c>
      <c r="W24" s="85">
        <v>57789</v>
      </c>
      <c r="X24" s="85">
        <v>54956</v>
      </c>
      <c r="Y24" s="85">
        <v>3996</v>
      </c>
      <c r="Z24" s="92" t="s">
        <v>3834</v>
      </c>
    </row>
    <row r="25" spans="4:26" ht="15" thickBot="1" x14ac:dyDescent="0.35">
      <c r="D25" t="s">
        <v>28</v>
      </c>
      <c r="F25" s="5" t="s">
        <v>28</v>
      </c>
      <c r="G25" s="93">
        <v>18</v>
      </c>
      <c r="H25" s="84">
        <v>0</v>
      </c>
      <c r="I25" s="84">
        <v>0</v>
      </c>
      <c r="J25" s="85">
        <v>488057</v>
      </c>
      <c r="K25" s="94">
        <v>1</v>
      </c>
      <c r="L25" s="88">
        <v>3</v>
      </c>
      <c r="M25" s="87">
        <v>2</v>
      </c>
      <c r="N25" s="87">
        <v>4</v>
      </c>
      <c r="O25" s="95">
        <v>17460</v>
      </c>
      <c r="P25" s="96">
        <v>3.5799999999999998E-2</v>
      </c>
      <c r="Q25" s="91" t="s">
        <v>3835</v>
      </c>
      <c r="R25" s="91" t="s">
        <v>3836</v>
      </c>
      <c r="S25" s="91" t="s">
        <v>3837</v>
      </c>
      <c r="T25" s="91" t="s">
        <v>389</v>
      </c>
      <c r="U25" s="91" t="s">
        <v>897</v>
      </c>
      <c r="V25" s="85">
        <v>173408</v>
      </c>
      <c r="W25" s="85">
        <v>142228</v>
      </c>
      <c r="X25" s="85">
        <v>155948</v>
      </c>
      <c r="Y25" s="85">
        <v>12616</v>
      </c>
      <c r="Z25" s="92" t="s">
        <v>3838</v>
      </c>
    </row>
    <row r="26" spans="4:26" ht="15" thickBot="1" x14ac:dyDescent="0.35">
      <c r="D26" t="s">
        <v>29</v>
      </c>
      <c r="F26" s="5" t="s">
        <v>29</v>
      </c>
      <c r="G26" s="84">
        <v>0</v>
      </c>
      <c r="H26" s="108">
        <v>15</v>
      </c>
      <c r="I26" s="84">
        <v>0</v>
      </c>
      <c r="J26" s="85">
        <v>550976</v>
      </c>
      <c r="K26" s="88">
        <v>3</v>
      </c>
      <c r="L26" s="109">
        <v>1</v>
      </c>
      <c r="M26" s="87">
        <v>2</v>
      </c>
      <c r="N26" s="87">
        <v>4</v>
      </c>
      <c r="O26" s="110">
        <v>62340</v>
      </c>
      <c r="P26" s="111">
        <v>0.11310000000000001</v>
      </c>
      <c r="Q26" s="91" t="s">
        <v>3839</v>
      </c>
      <c r="R26" s="91" t="s">
        <v>3840</v>
      </c>
      <c r="S26" s="91" t="s">
        <v>3558</v>
      </c>
      <c r="T26" s="91" t="s">
        <v>3841</v>
      </c>
      <c r="U26" s="91" t="s">
        <v>914</v>
      </c>
      <c r="V26" s="85">
        <v>150751</v>
      </c>
      <c r="W26" s="85">
        <v>214584</v>
      </c>
      <c r="X26" s="85">
        <v>152244</v>
      </c>
      <c r="Y26" s="85">
        <v>23211</v>
      </c>
      <c r="Z26" s="92" t="s">
        <v>3842</v>
      </c>
    </row>
    <row r="27" spans="4:26" ht="15" thickBot="1" x14ac:dyDescent="0.35">
      <c r="D27" t="s">
        <v>30</v>
      </c>
      <c r="F27" s="5" t="s">
        <v>30</v>
      </c>
      <c r="G27" s="84">
        <v>0</v>
      </c>
      <c r="H27" s="108">
        <v>12</v>
      </c>
      <c r="I27" s="84">
        <v>0</v>
      </c>
      <c r="J27" s="85">
        <v>334219</v>
      </c>
      <c r="K27" s="87">
        <v>2</v>
      </c>
      <c r="L27" s="109">
        <v>1</v>
      </c>
      <c r="M27" s="88">
        <v>3</v>
      </c>
      <c r="N27" s="87">
        <v>4</v>
      </c>
      <c r="O27" s="110">
        <v>19430</v>
      </c>
      <c r="P27" s="111">
        <v>5.8099999999999999E-2</v>
      </c>
      <c r="Q27" s="91" t="s">
        <v>3843</v>
      </c>
      <c r="R27" s="91" t="s">
        <v>3844</v>
      </c>
      <c r="S27" s="91" t="s">
        <v>3845</v>
      </c>
      <c r="T27" s="91" t="s">
        <v>3416</v>
      </c>
      <c r="U27" s="91" t="s">
        <v>300</v>
      </c>
      <c r="V27" s="85">
        <v>106426</v>
      </c>
      <c r="W27" s="85">
        <v>125856</v>
      </c>
      <c r="X27" s="85">
        <v>64334</v>
      </c>
      <c r="Y27" s="85">
        <v>27505</v>
      </c>
      <c r="Z27" s="92" t="s">
        <v>3846</v>
      </c>
    </row>
    <row r="28" spans="4:26" ht="15" thickBot="1" x14ac:dyDescent="0.35">
      <c r="D28" t="s">
        <v>31</v>
      </c>
      <c r="F28" s="5" t="s">
        <v>31</v>
      </c>
      <c r="G28" s="93">
        <v>10</v>
      </c>
      <c r="H28" s="84">
        <v>0</v>
      </c>
      <c r="I28" s="84">
        <v>0</v>
      </c>
      <c r="J28" s="85">
        <v>64483</v>
      </c>
      <c r="K28" s="94">
        <v>1</v>
      </c>
      <c r="L28" s="87">
        <v>2</v>
      </c>
      <c r="M28" s="87">
        <v>4</v>
      </c>
      <c r="N28" s="88">
        <v>3</v>
      </c>
      <c r="O28" s="95">
        <v>53775</v>
      </c>
      <c r="P28" s="96">
        <v>0.83389999999999997</v>
      </c>
      <c r="Q28" s="91" t="s">
        <v>3847</v>
      </c>
      <c r="R28" s="91" t="s">
        <v>3848</v>
      </c>
      <c r="S28" s="91" t="s">
        <v>686</v>
      </c>
      <c r="T28" s="91" t="s">
        <v>204</v>
      </c>
      <c r="U28" s="91" t="s">
        <v>423</v>
      </c>
      <c r="V28" s="85">
        <v>57324</v>
      </c>
      <c r="W28" s="85">
        <v>3549</v>
      </c>
      <c r="X28" s="85">
        <v>1560</v>
      </c>
      <c r="Y28" s="85">
        <v>2050</v>
      </c>
      <c r="Z28" s="92" t="s">
        <v>424</v>
      </c>
    </row>
    <row r="29" spans="4:26" ht="15" thickBot="1" x14ac:dyDescent="0.35">
      <c r="D29" t="s">
        <v>32</v>
      </c>
      <c r="F29" s="5" t="s">
        <v>32</v>
      </c>
      <c r="G29" s="93">
        <v>18</v>
      </c>
      <c r="H29" s="84">
        <v>0</v>
      </c>
      <c r="I29" s="84">
        <v>0</v>
      </c>
      <c r="J29" s="85">
        <v>698566</v>
      </c>
      <c r="K29" s="94">
        <v>1</v>
      </c>
      <c r="L29" s="88">
        <v>3</v>
      </c>
      <c r="M29" s="87">
        <v>2</v>
      </c>
      <c r="N29" s="87">
        <v>4</v>
      </c>
      <c r="O29" s="95">
        <v>122925</v>
      </c>
      <c r="P29" s="96">
        <v>0.17599999999999999</v>
      </c>
      <c r="Q29" s="91" t="s">
        <v>3849</v>
      </c>
      <c r="R29" s="91" t="s">
        <v>3850</v>
      </c>
      <c r="S29" s="91" t="s">
        <v>2151</v>
      </c>
      <c r="T29" s="91" t="s">
        <v>2297</v>
      </c>
      <c r="U29" s="91" t="s">
        <v>3242</v>
      </c>
      <c r="V29" s="85">
        <v>330746</v>
      </c>
      <c r="W29" s="85">
        <v>124375</v>
      </c>
      <c r="X29" s="85">
        <v>207821</v>
      </c>
      <c r="Y29" s="85">
        <v>28466</v>
      </c>
      <c r="Z29" s="92" t="s">
        <v>3851</v>
      </c>
    </row>
    <row r="30" spans="4:26" ht="15" thickBot="1" x14ac:dyDescent="0.35">
      <c r="D30" t="s">
        <v>33</v>
      </c>
      <c r="F30" s="5" t="s">
        <v>33</v>
      </c>
      <c r="G30" s="93">
        <v>4</v>
      </c>
      <c r="H30" s="84">
        <v>0</v>
      </c>
      <c r="I30" s="84">
        <v>0</v>
      </c>
      <c r="J30" s="85">
        <v>79826</v>
      </c>
      <c r="K30" s="94">
        <v>1</v>
      </c>
      <c r="L30" s="87">
        <v>2</v>
      </c>
      <c r="M30" s="88">
        <v>3</v>
      </c>
      <c r="N30" s="87">
        <v>4</v>
      </c>
      <c r="O30" s="95">
        <v>5485</v>
      </c>
      <c r="P30" s="96">
        <v>6.8699999999999997E-2</v>
      </c>
      <c r="Q30" s="91" t="s">
        <v>3852</v>
      </c>
      <c r="R30" s="91" t="s">
        <v>2305</v>
      </c>
      <c r="S30" s="91" t="s">
        <v>3853</v>
      </c>
      <c r="T30" s="91" t="s">
        <v>3854</v>
      </c>
      <c r="U30" s="91" t="s">
        <v>1586</v>
      </c>
      <c r="V30" s="85">
        <v>27941</v>
      </c>
      <c r="W30" s="85">
        <v>22456</v>
      </c>
      <c r="X30" s="85">
        <v>18512</v>
      </c>
      <c r="Y30" s="85">
        <v>10885</v>
      </c>
      <c r="Z30" s="92" t="s">
        <v>3560</v>
      </c>
    </row>
    <row r="31" spans="4:26" ht="15" thickBot="1" x14ac:dyDescent="0.35">
      <c r="D31" t="s">
        <v>34</v>
      </c>
      <c r="F31" s="5" t="s">
        <v>34</v>
      </c>
      <c r="G31" s="93">
        <v>8</v>
      </c>
      <c r="H31" s="84">
        <v>0</v>
      </c>
      <c r="I31" s="84">
        <v>0</v>
      </c>
      <c r="J31" s="85">
        <v>249483</v>
      </c>
      <c r="K31" s="94">
        <v>1</v>
      </c>
      <c r="L31" s="87">
        <v>2</v>
      </c>
      <c r="M31" s="88">
        <v>3</v>
      </c>
      <c r="N31" s="87">
        <v>4</v>
      </c>
      <c r="O31" s="95">
        <v>36327</v>
      </c>
      <c r="P31" s="96">
        <v>0.14560000000000001</v>
      </c>
      <c r="Q31" s="91" t="s">
        <v>3855</v>
      </c>
      <c r="R31" s="91" t="s">
        <v>2611</v>
      </c>
      <c r="S31" s="91" t="s">
        <v>3856</v>
      </c>
      <c r="T31" s="91" t="s">
        <v>265</v>
      </c>
      <c r="U31" s="91" t="s">
        <v>817</v>
      </c>
      <c r="V31" s="85">
        <v>109008</v>
      </c>
      <c r="W31" s="85">
        <v>72681</v>
      </c>
      <c r="X31" s="85">
        <v>54226</v>
      </c>
      <c r="Y31" s="85">
        <v>10185</v>
      </c>
      <c r="Z31" s="92" t="s">
        <v>3857</v>
      </c>
    </row>
    <row r="32" spans="4:26" ht="15" thickBot="1" x14ac:dyDescent="0.35">
      <c r="D32" t="s">
        <v>35</v>
      </c>
      <c r="F32" s="5" t="s">
        <v>35</v>
      </c>
      <c r="G32" s="93">
        <v>3</v>
      </c>
      <c r="H32" s="84">
        <v>0</v>
      </c>
      <c r="I32" s="84">
        <v>0</v>
      </c>
      <c r="J32" s="85">
        <v>20115</v>
      </c>
      <c r="K32" s="94">
        <v>1</v>
      </c>
      <c r="L32" s="87">
        <v>2</v>
      </c>
      <c r="M32" s="87">
        <v>4</v>
      </c>
      <c r="N32" s="88">
        <v>3</v>
      </c>
      <c r="O32" s="95">
        <v>2366</v>
      </c>
      <c r="P32" s="96">
        <v>0.1176</v>
      </c>
      <c r="Q32" s="91" t="s">
        <v>2598</v>
      </c>
      <c r="R32" s="91" t="s">
        <v>3858</v>
      </c>
      <c r="S32" s="91" t="s">
        <v>3859</v>
      </c>
      <c r="T32" s="91" t="s">
        <v>3860</v>
      </c>
      <c r="U32" s="91" t="s">
        <v>423</v>
      </c>
      <c r="V32" s="85">
        <v>7986</v>
      </c>
      <c r="W32" s="85">
        <v>5620</v>
      </c>
      <c r="X32" s="85">
        <v>3196</v>
      </c>
      <c r="Y32" s="85">
        <v>3313</v>
      </c>
      <c r="Z32" s="92" t="s">
        <v>424</v>
      </c>
    </row>
    <row r="33" spans="4:26" ht="15" thickBot="1" x14ac:dyDescent="0.35">
      <c r="D33" t="s">
        <v>36</v>
      </c>
      <c r="F33" s="5" t="s">
        <v>36</v>
      </c>
      <c r="G33" s="93">
        <v>4</v>
      </c>
      <c r="H33" s="84">
        <v>0</v>
      </c>
      <c r="I33" s="84">
        <v>0</v>
      </c>
      <c r="J33" s="85">
        <v>87961</v>
      </c>
      <c r="K33" s="94">
        <v>1</v>
      </c>
      <c r="L33" s="88">
        <v>3</v>
      </c>
      <c r="M33" s="87">
        <v>2</v>
      </c>
      <c r="N33" s="87">
        <v>4</v>
      </c>
      <c r="O33" s="95">
        <v>1797</v>
      </c>
      <c r="P33" s="96">
        <v>2.0400000000000001E-2</v>
      </c>
      <c r="Q33" s="91" t="s">
        <v>3861</v>
      </c>
      <c r="R33" s="91" t="s">
        <v>3451</v>
      </c>
      <c r="S33" s="91" t="s">
        <v>318</v>
      </c>
      <c r="T33" s="91" t="s">
        <v>1116</v>
      </c>
      <c r="U33" s="91" t="s">
        <v>1168</v>
      </c>
      <c r="V33" s="85">
        <v>34724</v>
      </c>
      <c r="W33" s="85">
        <v>17794</v>
      </c>
      <c r="X33" s="85">
        <v>32927</v>
      </c>
      <c r="Y33" s="85">
        <v>1981</v>
      </c>
      <c r="Z33" s="92" t="s">
        <v>3862</v>
      </c>
    </row>
    <row r="34" spans="4:26" ht="15" thickBot="1" x14ac:dyDescent="0.35">
      <c r="D34" t="s">
        <v>37</v>
      </c>
      <c r="F34" s="5" t="s">
        <v>37</v>
      </c>
      <c r="G34" s="93">
        <v>14</v>
      </c>
      <c r="H34" s="84">
        <v>0</v>
      </c>
      <c r="I34" s="84">
        <v>0</v>
      </c>
      <c r="J34" s="85">
        <v>432739</v>
      </c>
      <c r="K34" s="94">
        <v>1</v>
      </c>
      <c r="L34" s="87">
        <v>2</v>
      </c>
      <c r="M34" s="88">
        <v>3</v>
      </c>
      <c r="N34" s="87">
        <v>4</v>
      </c>
      <c r="O34" s="95">
        <v>32879</v>
      </c>
      <c r="P34" s="96">
        <v>7.5999999999999998E-2</v>
      </c>
      <c r="Q34" s="91" t="s">
        <v>3863</v>
      </c>
      <c r="R34" s="91" t="s">
        <v>3864</v>
      </c>
      <c r="S34" s="91" t="s">
        <v>3865</v>
      </c>
      <c r="T34" s="91" t="s">
        <v>330</v>
      </c>
      <c r="U34" s="91" t="s">
        <v>1013</v>
      </c>
      <c r="V34" s="85">
        <v>178289</v>
      </c>
      <c r="W34" s="85">
        <v>145410</v>
      </c>
      <c r="X34" s="85">
        <v>88835</v>
      </c>
      <c r="Y34" s="85">
        <v>15948</v>
      </c>
      <c r="Z34" s="92" t="s">
        <v>3866</v>
      </c>
    </row>
    <row r="35" spans="4:26" ht="15" thickBot="1" x14ac:dyDescent="0.35">
      <c r="D35" t="s">
        <v>38</v>
      </c>
      <c r="F35" s="5" t="s">
        <v>38</v>
      </c>
      <c r="G35" s="93">
        <v>3</v>
      </c>
      <c r="H35" s="84">
        <v>0</v>
      </c>
      <c r="I35" s="84">
        <v>0</v>
      </c>
      <c r="J35" s="85">
        <v>49376</v>
      </c>
      <c r="K35" s="94">
        <v>1</v>
      </c>
      <c r="L35" s="88">
        <v>3</v>
      </c>
      <c r="M35" s="87">
        <v>2</v>
      </c>
      <c r="N35" s="87">
        <v>4</v>
      </c>
      <c r="O35" s="95">
        <v>2704</v>
      </c>
      <c r="P35" s="96">
        <v>5.4800000000000001E-2</v>
      </c>
      <c r="Q35" s="91" t="s">
        <v>3867</v>
      </c>
      <c r="R35" s="91" t="s">
        <v>3868</v>
      </c>
      <c r="S35" s="91" t="s">
        <v>718</v>
      </c>
      <c r="T35" s="91" t="s">
        <v>3521</v>
      </c>
      <c r="U35" s="91" t="s">
        <v>423</v>
      </c>
      <c r="V35" s="85">
        <v>20437</v>
      </c>
      <c r="W35" s="85">
        <v>8347</v>
      </c>
      <c r="X35" s="85">
        <v>17733</v>
      </c>
      <c r="Y35" s="85">
        <v>2859</v>
      </c>
      <c r="Z35" s="92" t="s">
        <v>424</v>
      </c>
    </row>
    <row r="36" spans="4:26" ht="15" thickBot="1" x14ac:dyDescent="0.35">
      <c r="D36" t="s">
        <v>39</v>
      </c>
      <c r="F36" s="5" t="s">
        <v>39</v>
      </c>
      <c r="G36" s="93">
        <v>45</v>
      </c>
      <c r="H36" s="84">
        <v>0</v>
      </c>
      <c r="I36" s="84">
        <v>0</v>
      </c>
      <c r="J36" s="85">
        <v>1588315</v>
      </c>
      <c r="K36" s="94">
        <v>1</v>
      </c>
      <c r="L36" s="88">
        <v>3</v>
      </c>
      <c r="M36" s="87">
        <v>2</v>
      </c>
      <c r="N36" s="87">
        <v>4</v>
      </c>
      <c r="O36" s="95">
        <v>200086</v>
      </c>
      <c r="P36" s="96">
        <v>0.126</v>
      </c>
      <c r="Q36" s="91" t="s">
        <v>1570</v>
      </c>
      <c r="R36" s="91" t="s">
        <v>3869</v>
      </c>
      <c r="S36" s="91" t="s">
        <v>3870</v>
      </c>
      <c r="T36" s="91" t="s">
        <v>3655</v>
      </c>
      <c r="U36" s="91" t="s">
        <v>608</v>
      </c>
      <c r="V36" s="85">
        <v>655573</v>
      </c>
      <c r="W36" s="85">
        <v>390093</v>
      </c>
      <c r="X36" s="85">
        <v>455487</v>
      </c>
      <c r="Y36" s="85">
        <v>63434</v>
      </c>
      <c r="Z36" s="92" t="s">
        <v>2132</v>
      </c>
    </row>
    <row r="37" spans="4:26" ht="15" thickBot="1" x14ac:dyDescent="0.35">
      <c r="D37" t="s">
        <v>40</v>
      </c>
      <c r="F37" s="5" t="s">
        <v>40</v>
      </c>
      <c r="G37" s="93">
        <v>12</v>
      </c>
      <c r="H37" s="84">
        <v>0</v>
      </c>
      <c r="I37" s="84">
        <v>0</v>
      </c>
      <c r="J37" s="85">
        <v>243918</v>
      </c>
      <c r="K37" s="94">
        <v>1</v>
      </c>
      <c r="L37" s="87">
        <v>2</v>
      </c>
      <c r="M37" s="88">
        <v>3</v>
      </c>
      <c r="N37" s="87">
        <v>4</v>
      </c>
      <c r="O37" s="95">
        <v>75377</v>
      </c>
      <c r="P37" s="96">
        <v>0.309</v>
      </c>
      <c r="Q37" s="91" t="s">
        <v>82</v>
      </c>
      <c r="R37" s="91" t="s">
        <v>3871</v>
      </c>
      <c r="S37" s="91" t="s">
        <v>3872</v>
      </c>
      <c r="T37" s="91" t="s">
        <v>2293</v>
      </c>
      <c r="U37" s="91" t="s">
        <v>2083</v>
      </c>
      <c r="V37" s="85">
        <v>144507</v>
      </c>
      <c r="W37" s="85">
        <v>69130</v>
      </c>
      <c r="X37" s="85">
        <v>29139</v>
      </c>
      <c r="Y37" s="85">
        <v>1025</v>
      </c>
      <c r="Z37" s="92" t="s">
        <v>3873</v>
      </c>
    </row>
    <row r="38" spans="4:26" ht="15" thickBot="1" x14ac:dyDescent="0.35">
      <c r="D38" t="s">
        <v>41</v>
      </c>
      <c r="F38" s="5" t="s">
        <v>41</v>
      </c>
      <c r="G38" s="93">
        <v>5</v>
      </c>
      <c r="H38" s="84">
        <v>0</v>
      </c>
      <c r="I38" s="84">
        <v>0</v>
      </c>
      <c r="J38" s="85">
        <v>86580</v>
      </c>
      <c r="K38" s="94">
        <v>1</v>
      </c>
      <c r="L38" s="87">
        <v>2</v>
      </c>
      <c r="M38" s="88">
        <v>3</v>
      </c>
      <c r="N38" s="87">
        <v>4</v>
      </c>
      <c r="O38" s="95">
        <v>3829</v>
      </c>
      <c r="P38" s="96">
        <v>4.4200000000000003E-2</v>
      </c>
      <c r="Q38" s="91" t="s">
        <v>3377</v>
      </c>
      <c r="R38" s="91" t="s">
        <v>3874</v>
      </c>
      <c r="S38" s="91" t="s">
        <v>3875</v>
      </c>
      <c r="T38" s="91" t="s">
        <v>1793</v>
      </c>
      <c r="U38" s="91" t="s">
        <v>208</v>
      </c>
      <c r="V38" s="85">
        <v>29555</v>
      </c>
      <c r="W38" s="85">
        <v>25726</v>
      </c>
      <c r="X38" s="85">
        <v>23090</v>
      </c>
      <c r="Y38" s="85">
        <v>6966</v>
      </c>
      <c r="Z38" s="92" t="s">
        <v>3876</v>
      </c>
    </row>
    <row r="39" spans="4:26" ht="15" thickBot="1" x14ac:dyDescent="0.35">
      <c r="D39" t="s">
        <v>42</v>
      </c>
      <c r="F39" s="5" t="s">
        <v>42</v>
      </c>
      <c r="G39" s="93">
        <v>24</v>
      </c>
      <c r="H39" s="84">
        <v>0</v>
      </c>
      <c r="I39" s="84">
        <v>0</v>
      </c>
      <c r="J39" s="85">
        <v>1037094</v>
      </c>
      <c r="K39" s="94">
        <v>1</v>
      </c>
      <c r="L39" s="88">
        <v>3</v>
      </c>
      <c r="M39" s="87">
        <v>2</v>
      </c>
      <c r="N39" s="87">
        <v>4</v>
      </c>
      <c r="O39" s="95">
        <v>146666</v>
      </c>
      <c r="P39" s="96">
        <v>0.1414</v>
      </c>
      <c r="Q39" s="91" t="s">
        <v>3877</v>
      </c>
      <c r="R39" s="91" t="s">
        <v>3878</v>
      </c>
      <c r="S39" s="91" t="s">
        <v>3879</v>
      </c>
      <c r="T39" s="91" t="s">
        <v>3880</v>
      </c>
      <c r="U39" s="91" t="s">
        <v>817</v>
      </c>
      <c r="V39" s="85">
        <v>424834</v>
      </c>
      <c r="W39" s="85">
        <v>229807</v>
      </c>
      <c r="X39" s="85">
        <v>278168</v>
      </c>
      <c r="Y39" s="85">
        <v>90144</v>
      </c>
      <c r="Z39" s="92" t="s">
        <v>3881</v>
      </c>
    </row>
    <row r="40" spans="4:26" ht="15" thickBot="1" x14ac:dyDescent="0.35">
      <c r="D40" t="s">
        <v>43</v>
      </c>
      <c r="F40" s="5" t="s">
        <v>43</v>
      </c>
      <c r="G40" s="93">
        <v>10</v>
      </c>
      <c r="H40" s="84">
        <v>0</v>
      </c>
      <c r="I40" s="84">
        <v>0</v>
      </c>
      <c r="J40" s="85">
        <v>253801</v>
      </c>
      <c r="K40" s="94">
        <v>1</v>
      </c>
      <c r="L40" s="87">
        <v>0</v>
      </c>
      <c r="M40" s="87">
        <v>2</v>
      </c>
      <c r="N40" s="88">
        <v>3</v>
      </c>
      <c r="O40" s="95">
        <v>28370</v>
      </c>
      <c r="P40" s="96">
        <v>0.1118</v>
      </c>
      <c r="Q40" s="91" t="s">
        <v>3882</v>
      </c>
      <c r="R40" s="91" t="s">
        <v>423</v>
      </c>
      <c r="S40" s="91" t="s">
        <v>3883</v>
      </c>
      <c r="T40" s="91" t="s">
        <v>3443</v>
      </c>
      <c r="U40" s="91" t="s">
        <v>1108</v>
      </c>
      <c r="V40" s="85">
        <v>119156</v>
      </c>
      <c r="W40" s="91">
        <v>0</v>
      </c>
      <c r="X40" s="85">
        <v>90786</v>
      </c>
      <c r="Y40" s="85">
        <v>41674</v>
      </c>
      <c r="Z40" s="92" t="s">
        <v>3884</v>
      </c>
    </row>
    <row r="41" spans="4:26" ht="15" thickBot="1" x14ac:dyDescent="0.35">
      <c r="D41" t="s">
        <v>44</v>
      </c>
      <c r="F41" s="5" t="s">
        <v>44</v>
      </c>
      <c r="G41" s="93">
        <v>5</v>
      </c>
      <c r="H41" s="84">
        <v>0</v>
      </c>
      <c r="I41" s="84">
        <v>0</v>
      </c>
      <c r="J41" s="85">
        <v>137040</v>
      </c>
      <c r="K41" s="94">
        <v>1</v>
      </c>
      <c r="L41" s="87">
        <v>2</v>
      </c>
      <c r="M41" s="88">
        <v>3</v>
      </c>
      <c r="N41" s="87">
        <v>4</v>
      </c>
      <c r="O41" s="95">
        <v>9464</v>
      </c>
      <c r="P41" s="96">
        <v>6.9099999999999995E-2</v>
      </c>
      <c r="Q41" s="91" t="s">
        <v>1255</v>
      </c>
      <c r="R41" s="91" t="s">
        <v>3885</v>
      </c>
      <c r="S41" s="91" t="s">
        <v>3886</v>
      </c>
      <c r="T41" s="91" t="s">
        <v>3887</v>
      </c>
      <c r="U41" s="91" t="s">
        <v>204</v>
      </c>
      <c r="V41" s="85">
        <v>47064</v>
      </c>
      <c r="W41" s="85">
        <v>37600</v>
      </c>
      <c r="X41" s="85">
        <v>34673</v>
      </c>
      <c r="Y41" s="85">
        <v>13343</v>
      </c>
      <c r="Z41" s="92" t="s">
        <v>3888</v>
      </c>
    </row>
    <row r="42" spans="4:26" ht="15" thickBot="1" x14ac:dyDescent="0.35">
      <c r="D42" t="s">
        <v>45</v>
      </c>
      <c r="F42" s="5" t="s">
        <v>45</v>
      </c>
      <c r="G42" s="84">
        <v>0</v>
      </c>
      <c r="H42" s="108">
        <v>38</v>
      </c>
      <c r="I42" s="84">
        <v>0</v>
      </c>
      <c r="J42" s="85">
        <v>1217736</v>
      </c>
      <c r="K42" s="87">
        <v>2</v>
      </c>
      <c r="L42" s="109">
        <v>1</v>
      </c>
      <c r="M42" s="88">
        <v>3</v>
      </c>
      <c r="N42" s="87">
        <v>4</v>
      </c>
      <c r="O42" s="110">
        <v>49257</v>
      </c>
      <c r="P42" s="111">
        <v>4.0399999999999998E-2</v>
      </c>
      <c r="Q42" s="91" t="s">
        <v>2316</v>
      </c>
      <c r="R42" s="91" t="s">
        <v>1669</v>
      </c>
      <c r="S42" s="91" t="s">
        <v>3889</v>
      </c>
      <c r="T42" s="91" t="s">
        <v>3890</v>
      </c>
      <c r="U42" s="91" t="s">
        <v>196</v>
      </c>
      <c r="V42" s="85">
        <v>395637</v>
      </c>
      <c r="W42" s="85">
        <v>444894</v>
      </c>
      <c r="X42" s="85">
        <v>273360</v>
      </c>
      <c r="Y42" s="85">
        <v>83614</v>
      </c>
      <c r="Z42" s="92" t="s">
        <v>3891</v>
      </c>
    </row>
    <row r="43" spans="4:26" ht="15" thickBot="1" x14ac:dyDescent="0.35">
      <c r="D43" t="s">
        <v>46</v>
      </c>
      <c r="F43" s="5" t="s">
        <v>46</v>
      </c>
      <c r="G43" s="93">
        <v>5</v>
      </c>
      <c r="H43" s="84">
        <v>0</v>
      </c>
      <c r="I43" s="84">
        <v>0</v>
      </c>
      <c r="J43" s="85">
        <v>77894</v>
      </c>
      <c r="K43" s="94">
        <v>1</v>
      </c>
      <c r="L43" s="88">
        <v>3</v>
      </c>
      <c r="M43" s="87">
        <v>2</v>
      </c>
      <c r="N43" s="87">
        <v>4</v>
      </c>
      <c r="O43" s="95">
        <v>2709</v>
      </c>
      <c r="P43" s="96">
        <v>3.4799999999999998E-2</v>
      </c>
      <c r="Q43" s="91" t="s">
        <v>642</v>
      </c>
      <c r="R43" s="91" t="s">
        <v>3892</v>
      </c>
      <c r="S43" s="91" t="s">
        <v>3893</v>
      </c>
      <c r="T43" s="91" t="s">
        <v>219</v>
      </c>
      <c r="U43" s="91" t="s">
        <v>786</v>
      </c>
      <c r="V43" s="85">
        <v>30412</v>
      </c>
      <c r="W43" s="85">
        <v>16878</v>
      </c>
      <c r="X43" s="85">
        <v>27703</v>
      </c>
      <c r="Y43" s="85">
        <v>2049</v>
      </c>
      <c r="Z43" s="92" t="s">
        <v>3894</v>
      </c>
    </row>
    <row r="44" spans="4:26" ht="15" thickBot="1" x14ac:dyDescent="0.35">
      <c r="D44" t="s">
        <v>47</v>
      </c>
      <c r="F44" s="5" t="s">
        <v>47</v>
      </c>
      <c r="G44" s="93">
        <v>9</v>
      </c>
      <c r="H44" s="84">
        <v>0</v>
      </c>
      <c r="I44" s="84">
        <v>0</v>
      </c>
      <c r="J44" s="85">
        <v>50405</v>
      </c>
      <c r="K44" s="94">
        <v>1</v>
      </c>
      <c r="L44" s="87">
        <v>2</v>
      </c>
      <c r="M44" s="88">
        <v>3</v>
      </c>
      <c r="N44" s="87">
        <v>4</v>
      </c>
      <c r="O44" s="95">
        <v>47064</v>
      </c>
      <c r="P44" s="96">
        <v>0.93369999999999997</v>
      </c>
      <c r="Q44" s="91" t="s">
        <v>3895</v>
      </c>
      <c r="R44" s="91" t="s">
        <v>1702</v>
      </c>
      <c r="S44" s="91" t="s">
        <v>911</v>
      </c>
      <c r="T44" s="91" t="s">
        <v>1309</v>
      </c>
      <c r="U44" s="91" t="s">
        <v>2352</v>
      </c>
      <c r="V44" s="85">
        <v>48357</v>
      </c>
      <c r="W44" s="85">
        <v>1293</v>
      </c>
      <c r="X44" s="91">
        <v>536</v>
      </c>
      <c r="Y44" s="91">
        <v>164</v>
      </c>
      <c r="Z44" s="92" t="s">
        <v>3896</v>
      </c>
    </row>
    <row r="45" spans="4:26" ht="15" thickBot="1" x14ac:dyDescent="0.35">
      <c r="D45" t="s">
        <v>48</v>
      </c>
      <c r="F45" s="5" t="s">
        <v>48</v>
      </c>
      <c r="G45" s="84">
        <v>0</v>
      </c>
      <c r="H45" s="108">
        <v>5</v>
      </c>
      <c r="I45" s="84">
        <v>0</v>
      </c>
      <c r="J45" s="85">
        <v>116325</v>
      </c>
      <c r="K45" s="87">
        <v>2</v>
      </c>
      <c r="L45" s="109">
        <v>1</v>
      </c>
      <c r="M45" s="87">
        <v>0</v>
      </c>
      <c r="N45" s="88">
        <v>3</v>
      </c>
      <c r="O45" s="110">
        <v>9869</v>
      </c>
      <c r="P45" s="111">
        <v>8.48E-2</v>
      </c>
      <c r="Q45" s="91" t="s">
        <v>3552</v>
      </c>
      <c r="R45" s="91" t="s">
        <v>3897</v>
      </c>
      <c r="S45" s="91" t="s">
        <v>423</v>
      </c>
      <c r="T45" s="91" t="s">
        <v>3898</v>
      </c>
      <c r="U45" s="91" t="s">
        <v>108</v>
      </c>
      <c r="V45" s="85">
        <v>48942</v>
      </c>
      <c r="W45" s="85">
        <v>58811</v>
      </c>
      <c r="X45" s="91">
        <v>0</v>
      </c>
      <c r="Y45" s="85">
        <v>4662</v>
      </c>
      <c r="Z45" s="92" t="s">
        <v>3899</v>
      </c>
    </row>
    <row r="46" spans="4:26" ht="15" thickBot="1" x14ac:dyDescent="0.35">
      <c r="D46" t="s">
        <v>49</v>
      </c>
      <c r="F46" s="5" t="s">
        <v>49</v>
      </c>
      <c r="G46" s="93">
        <v>12</v>
      </c>
      <c r="H46" s="84">
        <v>0</v>
      </c>
      <c r="I46" s="84">
        <v>0</v>
      </c>
      <c r="J46" s="85">
        <v>251933</v>
      </c>
      <c r="K46" s="94">
        <v>1</v>
      </c>
      <c r="L46" s="88">
        <v>3</v>
      </c>
      <c r="M46" s="87">
        <v>2</v>
      </c>
      <c r="N46" s="87">
        <v>4</v>
      </c>
      <c r="O46" s="95">
        <v>72546</v>
      </c>
      <c r="P46" s="96">
        <v>0.28799999999999998</v>
      </c>
      <c r="Q46" s="91" t="s">
        <v>2893</v>
      </c>
      <c r="R46" s="91" t="s">
        <v>3900</v>
      </c>
      <c r="S46" s="91" t="s">
        <v>2131</v>
      </c>
      <c r="T46" s="91" t="s">
        <v>518</v>
      </c>
      <c r="U46" s="91" t="s">
        <v>1309</v>
      </c>
      <c r="V46" s="85">
        <v>133021</v>
      </c>
      <c r="W46" s="85">
        <v>54041</v>
      </c>
      <c r="X46" s="85">
        <v>60475</v>
      </c>
      <c r="Y46" s="85">
        <v>3564</v>
      </c>
      <c r="Z46" s="92" t="s">
        <v>3901</v>
      </c>
    </row>
    <row r="47" spans="4:26" ht="15" thickBot="1" x14ac:dyDescent="0.35">
      <c r="D47" t="s">
        <v>50</v>
      </c>
      <c r="F47" s="5" t="s">
        <v>50</v>
      </c>
      <c r="G47" s="93">
        <v>20</v>
      </c>
      <c r="H47" s="84">
        <v>0</v>
      </c>
      <c r="I47" s="84">
        <v>0</v>
      </c>
      <c r="J47" s="85">
        <v>301788</v>
      </c>
      <c r="K47" s="94">
        <v>1</v>
      </c>
      <c r="L47" s="88">
        <v>3</v>
      </c>
      <c r="M47" s="87">
        <v>2</v>
      </c>
      <c r="N47" s="87">
        <v>4</v>
      </c>
      <c r="O47" s="95">
        <v>190959</v>
      </c>
      <c r="P47" s="96">
        <v>0.63280000000000003</v>
      </c>
      <c r="Q47" s="91" t="s">
        <v>3902</v>
      </c>
      <c r="R47" s="91" t="s">
        <v>3903</v>
      </c>
      <c r="S47" s="91" t="s">
        <v>3799</v>
      </c>
      <c r="T47" s="91" t="s">
        <v>2824</v>
      </c>
      <c r="U47" s="91" t="s">
        <v>1300</v>
      </c>
      <c r="V47" s="85">
        <v>219489</v>
      </c>
      <c r="W47" s="85">
        <v>26745</v>
      </c>
      <c r="X47" s="85">
        <v>28530</v>
      </c>
      <c r="Y47" s="85">
        <v>24896</v>
      </c>
      <c r="Z47" s="92" t="s">
        <v>3904</v>
      </c>
    </row>
    <row r="48" spans="4:26" ht="15" thickBot="1" x14ac:dyDescent="0.35">
      <c r="D48" t="s">
        <v>51</v>
      </c>
      <c r="F48" s="5" t="s">
        <v>51</v>
      </c>
      <c r="G48" s="84">
        <v>0</v>
      </c>
      <c r="H48" s="84">
        <v>0</v>
      </c>
      <c r="I48" s="83">
        <v>4</v>
      </c>
      <c r="J48" s="85">
        <v>112386</v>
      </c>
      <c r="K48" s="87">
        <v>2</v>
      </c>
      <c r="L48" s="88">
        <v>3</v>
      </c>
      <c r="M48" s="86">
        <v>1</v>
      </c>
      <c r="N48" s="87">
        <v>4</v>
      </c>
      <c r="O48" s="89">
        <v>5521</v>
      </c>
      <c r="P48" s="90">
        <v>4.9099999999999998E-2</v>
      </c>
      <c r="Q48" s="91" t="s">
        <v>3905</v>
      </c>
      <c r="R48" s="91" t="s">
        <v>1403</v>
      </c>
      <c r="S48" s="91" t="s">
        <v>1060</v>
      </c>
      <c r="T48" s="91" t="s">
        <v>3906</v>
      </c>
      <c r="U48" s="91" t="s">
        <v>1274</v>
      </c>
      <c r="V48" s="85">
        <v>36579</v>
      </c>
      <c r="W48" s="85">
        <v>24174</v>
      </c>
      <c r="X48" s="85">
        <v>42100</v>
      </c>
      <c r="Y48" s="85">
        <v>9023</v>
      </c>
      <c r="Z48" s="92" t="s">
        <v>2587</v>
      </c>
    </row>
    <row r="49" spans="4:26" ht="15" thickBot="1" x14ac:dyDescent="0.35">
      <c r="D49" t="s">
        <v>52</v>
      </c>
      <c r="F49" s="5" t="s">
        <v>52</v>
      </c>
      <c r="G49" s="84">
        <v>0</v>
      </c>
      <c r="H49" s="84">
        <v>0</v>
      </c>
      <c r="I49" s="83">
        <v>4</v>
      </c>
      <c r="J49" s="85">
        <v>62842</v>
      </c>
      <c r="K49" s="88">
        <v>3</v>
      </c>
      <c r="L49" s="87">
        <v>2</v>
      </c>
      <c r="M49" s="86">
        <v>1</v>
      </c>
      <c r="N49" s="87">
        <v>5</v>
      </c>
      <c r="O49" s="89">
        <v>1200</v>
      </c>
      <c r="P49" s="90">
        <v>1.9099999999999999E-2</v>
      </c>
      <c r="Q49" s="91" t="s">
        <v>3907</v>
      </c>
      <c r="R49" s="91" t="s">
        <v>1135</v>
      </c>
      <c r="S49" s="91" t="s">
        <v>3908</v>
      </c>
      <c r="T49" s="91" t="s">
        <v>88</v>
      </c>
      <c r="U49" s="91" t="s">
        <v>873</v>
      </c>
      <c r="V49" s="85">
        <v>15354</v>
      </c>
      <c r="W49" s="85">
        <v>22132</v>
      </c>
      <c r="X49" s="85">
        <v>23332</v>
      </c>
      <c r="Y49" s="91">
        <v>928</v>
      </c>
      <c r="Z49" s="92" t="s">
        <v>3909</v>
      </c>
    </row>
    <row r="50" spans="4:26" ht="15" thickBot="1" x14ac:dyDescent="0.35">
      <c r="D50" t="s">
        <v>53</v>
      </c>
      <c r="F50" s="5" t="s">
        <v>53</v>
      </c>
      <c r="G50" s="93">
        <v>12</v>
      </c>
      <c r="H50" s="84">
        <v>0</v>
      </c>
      <c r="I50" s="84">
        <v>0</v>
      </c>
      <c r="J50" s="85">
        <v>136976</v>
      </c>
      <c r="K50" s="94">
        <v>1</v>
      </c>
      <c r="L50" s="88">
        <v>3</v>
      </c>
      <c r="M50" s="87">
        <v>2</v>
      </c>
      <c r="N50" s="87">
        <v>4</v>
      </c>
      <c r="O50" s="95">
        <v>67044</v>
      </c>
      <c r="P50" s="96">
        <v>0.48949999999999999</v>
      </c>
      <c r="Q50" s="91" t="s">
        <v>3910</v>
      </c>
      <c r="R50" s="91" t="s">
        <v>3911</v>
      </c>
      <c r="S50" s="91" t="s">
        <v>3912</v>
      </c>
      <c r="T50" s="91" t="s">
        <v>934</v>
      </c>
      <c r="U50" s="91" t="s">
        <v>1367</v>
      </c>
      <c r="V50" s="85">
        <v>90332</v>
      </c>
      <c r="W50" s="85">
        <v>21777</v>
      </c>
      <c r="X50" s="85">
        <v>23288</v>
      </c>
      <c r="Y50" s="91">
        <v>820</v>
      </c>
      <c r="Z50" s="92" t="s">
        <v>3913</v>
      </c>
    </row>
    <row r="51" spans="4:26" ht="15" thickBot="1" x14ac:dyDescent="0.35">
      <c r="D51" t="s">
        <v>54</v>
      </c>
      <c r="F51" s="5" t="s">
        <v>54</v>
      </c>
      <c r="G51" s="84">
        <v>0</v>
      </c>
      <c r="H51" s="108">
        <v>7</v>
      </c>
      <c r="I51" s="84">
        <v>0</v>
      </c>
      <c r="J51" s="85">
        <v>322799</v>
      </c>
      <c r="K51" s="87">
        <v>2</v>
      </c>
      <c r="L51" s="109">
        <v>1</v>
      </c>
      <c r="M51" s="88">
        <v>3</v>
      </c>
      <c r="N51" s="87">
        <v>4</v>
      </c>
      <c r="O51" s="110">
        <v>26858</v>
      </c>
      <c r="P51" s="111">
        <v>8.3199999999999996E-2</v>
      </c>
      <c r="Q51" s="91" t="s">
        <v>3914</v>
      </c>
      <c r="R51" s="91" t="s">
        <v>1135</v>
      </c>
      <c r="S51" s="91" t="s">
        <v>3915</v>
      </c>
      <c r="T51" s="91" t="s">
        <v>3916</v>
      </c>
      <c r="U51" s="91" t="s">
        <v>1191</v>
      </c>
      <c r="V51" s="85">
        <v>86840</v>
      </c>
      <c r="W51" s="85">
        <v>113698</v>
      </c>
      <c r="X51" s="85">
        <v>70445</v>
      </c>
      <c r="Y51" s="85">
        <v>40134</v>
      </c>
      <c r="Z51" s="92" t="s">
        <v>3917</v>
      </c>
    </row>
    <row r="52" spans="4:26" ht="15" thickBot="1" x14ac:dyDescent="0.35">
      <c r="D52" t="s">
        <v>55</v>
      </c>
      <c r="F52" s="5" t="s">
        <v>55</v>
      </c>
      <c r="G52" s="93">
        <v>8</v>
      </c>
      <c r="H52" s="84">
        <v>0</v>
      </c>
      <c r="I52" s="84">
        <v>0</v>
      </c>
      <c r="J52" s="85">
        <v>268828</v>
      </c>
      <c r="K52" s="94">
        <v>1</v>
      </c>
      <c r="L52" s="87">
        <v>2</v>
      </c>
      <c r="M52" s="88">
        <v>3</v>
      </c>
      <c r="N52" s="87">
        <v>4</v>
      </c>
      <c r="O52" s="95">
        <v>34085</v>
      </c>
      <c r="P52" s="96">
        <v>0.1268</v>
      </c>
      <c r="Q52" s="91" t="s">
        <v>3918</v>
      </c>
      <c r="R52" s="91" t="s">
        <v>3919</v>
      </c>
      <c r="S52" s="91" t="s">
        <v>3920</v>
      </c>
      <c r="T52" s="91" t="s">
        <v>3921</v>
      </c>
      <c r="U52" s="91" t="s">
        <v>146</v>
      </c>
      <c r="V52" s="85">
        <v>113197</v>
      </c>
      <c r="W52" s="85">
        <v>79112</v>
      </c>
      <c r="X52" s="85">
        <v>56754</v>
      </c>
      <c r="Y52" s="85">
        <v>15248</v>
      </c>
      <c r="Z52" s="92" t="s">
        <v>3922</v>
      </c>
    </row>
    <row r="53" spans="4:26" ht="15" thickBot="1" x14ac:dyDescent="0.35">
      <c r="D53" t="s">
        <v>56</v>
      </c>
      <c r="F53" s="5" t="s">
        <v>56</v>
      </c>
      <c r="G53" s="93">
        <v>13</v>
      </c>
      <c r="H53" s="84">
        <v>0</v>
      </c>
      <c r="I53" s="84">
        <v>0</v>
      </c>
      <c r="J53" s="85">
        <v>399975</v>
      </c>
      <c r="K53" s="94">
        <v>1</v>
      </c>
      <c r="L53" s="88">
        <v>3</v>
      </c>
      <c r="M53" s="87">
        <v>2</v>
      </c>
      <c r="N53" s="87">
        <v>4</v>
      </c>
      <c r="O53" s="95">
        <v>33634</v>
      </c>
      <c r="P53" s="96">
        <v>8.4099999999999994E-2</v>
      </c>
      <c r="Q53" s="91" t="s">
        <v>3923</v>
      </c>
      <c r="R53" s="91" t="s">
        <v>1326</v>
      </c>
      <c r="S53" s="91" t="s">
        <v>2590</v>
      </c>
      <c r="T53" s="91" t="s">
        <v>3924</v>
      </c>
      <c r="U53" s="91" t="s">
        <v>370</v>
      </c>
      <c r="V53" s="85">
        <v>164230</v>
      </c>
      <c r="W53" s="85">
        <v>62448</v>
      </c>
      <c r="X53" s="85">
        <v>130596</v>
      </c>
      <c r="Y53" s="85">
        <v>33476</v>
      </c>
      <c r="Z53" s="92" t="s">
        <v>3925</v>
      </c>
    </row>
    <row r="54" spans="4:26" x14ac:dyDescent="0.3">
      <c r="D54" t="s">
        <v>57</v>
      </c>
      <c r="F54" s="34" t="s">
        <v>57</v>
      </c>
      <c r="G54" s="112">
        <v>3</v>
      </c>
      <c r="H54" s="98">
        <v>0</v>
      </c>
      <c r="I54" s="98">
        <v>0</v>
      </c>
      <c r="J54" s="99">
        <v>42296</v>
      </c>
      <c r="K54" s="113">
        <v>1</v>
      </c>
      <c r="L54" s="102">
        <v>3</v>
      </c>
      <c r="M54" s="101">
        <v>2</v>
      </c>
      <c r="N54" s="101">
        <v>4</v>
      </c>
      <c r="O54" s="112">
        <v>750</v>
      </c>
      <c r="P54" s="115">
        <v>1.77E-2</v>
      </c>
      <c r="Q54" s="105" t="s">
        <v>3926</v>
      </c>
      <c r="R54" s="105" t="s">
        <v>3455</v>
      </c>
      <c r="S54" s="105" t="s">
        <v>2696</v>
      </c>
      <c r="T54" s="105" t="s">
        <v>704</v>
      </c>
      <c r="U54" s="105" t="s">
        <v>1532</v>
      </c>
      <c r="V54" s="99">
        <v>15310</v>
      </c>
      <c r="W54" s="99">
        <v>9232</v>
      </c>
      <c r="X54" s="99">
        <v>14560</v>
      </c>
      <c r="Y54" s="99">
        <v>2760</v>
      </c>
      <c r="Z54" s="106" t="s">
        <v>3927</v>
      </c>
    </row>
  </sheetData>
  <hyperlinks>
    <hyperlink ref="F4" r:id="rId1" display="https://uselectionatlas.org/RESULTS/data.php?fips=1&amp;year=1912&amp;datatype=county&amp;def=1&amp;f=1&amp;off=0&amp;elect=0" xr:uid="{7C413DB2-A673-4D91-9D0E-FBCE636BEBC5}"/>
    <hyperlink ref="F6" r:id="rId2" display="https://uselectionatlas.org/RESULTS/data.php?fips=4&amp;year=1912&amp;datatype=county&amp;def=1&amp;f=1&amp;off=0&amp;elect=0" xr:uid="{6A76949E-BAFE-4E3C-9854-1B35993E176C}"/>
    <hyperlink ref="F7" r:id="rId3" display="https://uselectionatlas.org/RESULTS/data.php?fips=5&amp;year=1912&amp;datatype=county&amp;def=1&amp;f=1&amp;off=0&amp;elect=0" xr:uid="{3F9978CD-7D2F-4B01-8C8E-B74175043B2A}"/>
    <hyperlink ref="F8" r:id="rId4" display="https://uselectionatlas.org/RESULTS/data.php?fips=6&amp;year=1912&amp;datatype=county&amp;def=1&amp;f=1&amp;off=0&amp;elect=0" xr:uid="{A6F32507-D281-4122-9B74-F13344261D35}"/>
    <hyperlink ref="F9" r:id="rId5" display="https://uselectionatlas.org/RESULTS/data.php?fips=8&amp;year=1912&amp;datatype=county&amp;def=1&amp;f=1&amp;off=0&amp;elect=0" xr:uid="{BCAD14FB-C7D5-48F7-B630-92C3556EBE74}"/>
    <hyperlink ref="F10" r:id="rId6" display="https://uselectionatlas.org/RESULTS/data.php?fips=9&amp;year=1912&amp;datatype=county&amp;def=1&amp;f=1&amp;off=0&amp;elect=0" xr:uid="{DFC7E0F8-DF83-44F0-A442-242126309B02}"/>
    <hyperlink ref="F11" r:id="rId7" display="https://uselectionatlas.org/RESULTS/data.php?fips=10&amp;year=1912&amp;datatype=county&amp;def=1&amp;f=1&amp;off=0&amp;elect=0" xr:uid="{A4DA49E6-B426-402F-8A3B-D96CA56143A9}"/>
    <hyperlink ref="F13" r:id="rId8" display="https://uselectionatlas.org/RESULTS/data.php?fips=12&amp;year=1912&amp;datatype=county&amp;def=1&amp;f=1&amp;off=0&amp;elect=0" xr:uid="{B5A91513-72F5-4CAE-B73A-19EB11ACD8EC}"/>
    <hyperlink ref="F14" r:id="rId9" display="https://uselectionatlas.org/RESULTS/data.php?fips=13&amp;year=1912&amp;datatype=county&amp;def=1&amp;f=1&amp;off=0&amp;elect=0" xr:uid="{464ECCB7-ED93-4C3D-9CCD-79B90518A54C}"/>
    <hyperlink ref="F16" r:id="rId10" display="https://uselectionatlas.org/RESULTS/data.php?fips=16&amp;year=1912&amp;datatype=county&amp;def=1&amp;f=1&amp;off=0&amp;elect=0" xr:uid="{D486C158-380E-47E1-B217-5E4D66FF98BA}"/>
    <hyperlink ref="F17" r:id="rId11" display="https://uselectionatlas.org/RESULTS/data.php?fips=17&amp;year=1912&amp;datatype=county&amp;def=1&amp;f=1&amp;off=0&amp;elect=0" xr:uid="{5DDEC967-254A-4D71-81B9-35644FE89439}"/>
    <hyperlink ref="F18" r:id="rId12" display="https://uselectionatlas.org/RESULTS/data.php?fips=18&amp;year=1912&amp;datatype=county&amp;def=1&amp;f=1&amp;off=0&amp;elect=0" xr:uid="{E18DF4E5-0387-463B-8B28-6CBC5D7E18F9}"/>
    <hyperlink ref="F19" r:id="rId13" display="https://uselectionatlas.org/RESULTS/data.php?fips=19&amp;year=1912&amp;datatype=county&amp;def=1&amp;f=1&amp;off=0&amp;elect=0" xr:uid="{A3659CEC-7AA4-4F1C-9511-D3EE2597EB3C}"/>
    <hyperlink ref="F20" r:id="rId14" display="https://uselectionatlas.org/RESULTS/data.php?fips=20&amp;year=1912&amp;datatype=county&amp;def=1&amp;f=1&amp;off=0&amp;elect=0" xr:uid="{F362CF4C-D70B-40DC-B3BC-6B3CF9CED9CD}"/>
    <hyperlink ref="F21" r:id="rId15" display="https://uselectionatlas.org/RESULTS/data.php?fips=21&amp;year=1912&amp;datatype=county&amp;def=1&amp;f=1&amp;off=0&amp;elect=0" xr:uid="{A5DDAB3E-43A6-4539-B2D5-AEB56839C235}"/>
    <hyperlink ref="F22" r:id="rId16" display="https://uselectionatlas.org/RESULTS/data.php?fips=22&amp;year=1912&amp;datatype=county&amp;def=1&amp;f=1&amp;off=0&amp;elect=0" xr:uid="{024BECE6-69C8-42CC-92A5-AA7B653DB84D}"/>
    <hyperlink ref="F23" r:id="rId17" display="https://uselectionatlas.org/RESULTS/data.php?fips=23&amp;year=1912&amp;datatype=county&amp;def=1&amp;f=1&amp;off=0&amp;elect=0" xr:uid="{FBC9242B-C36D-4EC8-93BD-49F1D415F5AE}"/>
    <hyperlink ref="F24" r:id="rId18" display="https://uselectionatlas.org/RESULTS/data.php?fips=24&amp;year=1912&amp;datatype=county&amp;def=1&amp;f=1&amp;off=0&amp;elect=0" xr:uid="{05E3216D-4AAA-4915-B28D-BC0648BD04F7}"/>
    <hyperlink ref="F25" r:id="rId19" display="https://uselectionatlas.org/RESULTS/data.php?fips=25&amp;year=1912&amp;datatype=county&amp;def=1&amp;f=1&amp;off=0&amp;elect=0" xr:uid="{A37EEECB-A633-4E92-A0D7-F535B20F003F}"/>
    <hyperlink ref="F26" r:id="rId20" display="https://uselectionatlas.org/RESULTS/data.php?fips=26&amp;year=1912&amp;datatype=county&amp;def=1&amp;f=1&amp;off=0&amp;elect=0" xr:uid="{ED45C8C5-882B-4134-8834-E381E87B5386}"/>
    <hyperlink ref="F27" r:id="rId21" display="https://uselectionatlas.org/RESULTS/data.php?fips=27&amp;year=1912&amp;datatype=county&amp;def=1&amp;f=1&amp;off=0&amp;elect=0" xr:uid="{7C0D53B1-DC10-4C37-A1B8-DB5E9F8DAEBC}"/>
    <hyperlink ref="F28" r:id="rId22" display="https://uselectionatlas.org/RESULTS/data.php?fips=28&amp;year=1912&amp;datatype=county&amp;def=1&amp;f=1&amp;off=0&amp;elect=0" xr:uid="{C9FB0AD9-2E4D-48EB-B374-C42AFD78746C}"/>
    <hyperlink ref="F29" r:id="rId23" display="https://uselectionatlas.org/RESULTS/data.php?fips=29&amp;year=1912&amp;datatype=county&amp;def=1&amp;f=1&amp;off=0&amp;elect=0" xr:uid="{B384406D-034D-4639-8DC0-5477CAD011AD}"/>
    <hyperlink ref="F30" r:id="rId24" display="https://uselectionatlas.org/RESULTS/data.php?fips=30&amp;year=1912&amp;datatype=county&amp;def=1&amp;f=1&amp;off=0&amp;elect=0" xr:uid="{8A45D920-9960-46CF-85D9-6EAB8785692C}"/>
    <hyperlink ref="F31" r:id="rId25" display="https://uselectionatlas.org/RESULTS/data.php?fips=31&amp;year=1912&amp;datatype=county&amp;def=1&amp;f=1&amp;off=0&amp;elect=0" xr:uid="{271923F0-F0B4-4C2E-B2BB-9F0F0FE17CB3}"/>
    <hyperlink ref="F32" r:id="rId26" display="https://uselectionatlas.org/RESULTS/data.php?fips=32&amp;year=1912&amp;datatype=county&amp;def=1&amp;f=1&amp;off=0&amp;elect=0" xr:uid="{136B98F5-74AD-4DE7-AA14-6601490959C6}"/>
    <hyperlink ref="F33" r:id="rId27" display="https://uselectionatlas.org/RESULTS/data.php?fips=33&amp;year=1912&amp;datatype=county&amp;def=1&amp;f=1&amp;off=0&amp;elect=0" xr:uid="{FF968924-FDD8-49FC-9086-57C10C1E5FE3}"/>
    <hyperlink ref="F34" r:id="rId28" display="https://uselectionatlas.org/RESULTS/data.php?fips=34&amp;year=1912&amp;datatype=county&amp;def=1&amp;f=1&amp;off=0&amp;elect=0" xr:uid="{88EDE58E-362F-4D7C-8A4C-CC2470E09C22}"/>
    <hyperlink ref="F35" r:id="rId29" display="https://uselectionatlas.org/RESULTS/data.php?fips=35&amp;year=1912&amp;datatype=county&amp;def=1&amp;f=1&amp;off=0&amp;elect=0" xr:uid="{D0EB1EC4-CA79-4516-9A00-2CBA9DB9D452}"/>
    <hyperlink ref="F36" r:id="rId30" display="https://uselectionatlas.org/RESULTS/data.php?fips=36&amp;year=1912&amp;datatype=county&amp;def=1&amp;f=1&amp;off=0&amp;elect=0" xr:uid="{AE25D5E7-5888-4F31-8CE4-AD47319A499E}"/>
    <hyperlink ref="F37" r:id="rId31" display="https://uselectionatlas.org/RESULTS/data.php?fips=37&amp;year=1912&amp;datatype=county&amp;def=1&amp;f=1&amp;off=0&amp;elect=0" xr:uid="{DE3E367C-50EC-46DA-8CEC-76390EEAA3A0}"/>
    <hyperlink ref="F38" r:id="rId32" display="https://uselectionatlas.org/RESULTS/data.php?fips=38&amp;year=1912&amp;datatype=county&amp;def=1&amp;f=1&amp;off=0&amp;elect=0" xr:uid="{1DE6BA28-A62A-4DAF-96E7-23944D5F7D78}"/>
    <hyperlink ref="F39" r:id="rId33" display="https://uselectionatlas.org/RESULTS/data.php?fips=39&amp;year=1912&amp;datatype=county&amp;def=1&amp;f=1&amp;off=0&amp;elect=0" xr:uid="{007758E7-8DC5-476D-BE91-3FDBB47B5488}"/>
    <hyperlink ref="F40" r:id="rId34" display="https://uselectionatlas.org/RESULTS/data.php?fips=40&amp;year=1912&amp;datatype=county&amp;def=1&amp;f=1&amp;off=0&amp;elect=0" xr:uid="{1A2729EB-6762-4A4D-B0F5-26005D53595B}"/>
    <hyperlink ref="F41" r:id="rId35" display="https://uselectionatlas.org/RESULTS/data.php?fips=41&amp;year=1912&amp;datatype=county&amp;def=1&amp;f=1&amp;off=0&amp;elect=0" xr:uid="{716F8651-AB1D-44A4-BF8A-328D0A792687}"/>
    <hyperlink ref="F42" r:id="rId36" display="https://uselectionatlas.org/RESULTS/data.php?fips=42&amp;year=1912&amp;datatype=county&amp;def=1&amp;f=1&amp;off=0&amp;elect=0" xr:uid="{D5DAADFE-F474-4A58-A73C-09812CFD854E}"/>
    <hyperlink ref="F43" r:id="rId37" display="https://uselectionatlas.org/RESULTS/data.php?fips=44&amp;year=1912&amp;datatype=county&amp;def=1&amp;f=1&amp;off=0&amp;elect=0" xr:uid="{E9B2730C-C7DB-4FF9-84C4-79FD61DB7898}"/>
    <hyperlink ref="F44" r:id="rId38" display="https://uselectionatlas.org/RESULTS/data.php?fips=45&amp;year=1912&amp;datatype=county&amp;def=1&amp;f=1&amp;off=0&amp;elect=0" xr:uid="{38B3A27D-7B70-42F7-80FE-71305A3881FD}"/>
    <hyperlink ref="F45" r:id="rId39" display="https://uselectionatlas.org/RESULTS/data.php?fips=46&amp;year=1912&amp;datatype=county&amp;def=1&amp;f=1&amp;off=0&amp;elect=0" xr:uid="{72076939-8C97-41DA-9B99-AF8291345DDF}"/>
    <hyperlink ref="F46" r:id="rId40" display="https://uselectionatlas.org/RESULTS/data.php?fips=47&amp;year=1912&amp;datatype=county&amp;def=1&amp;f=1&amp;off=0&amp;elect=0" xr:uid="{33420AB9-FFC9-4E93-A839-1B22015579A8}"/>
    <hyperlink ref="F47" r:id="rId41" display="https://uselectionatlas.org/RESULTS/data.php?fips=48&amp;year=1912&amp;datatype=county&amp;def=1&amp;f=1&amp;off=0&amp;elect=0" xr:uid="{156DCEA0-44F9-4964-89E4-9D9E85E90EAE}"/>
    <hyperlink ref="F48" r:id="rId42" display="https://uselectionatlas.org/RESULTS/data.php?fips=49&amp;year=1912&amp;datatype=county&amp;def=1&amp;f=1&amp;off=0&amp;elect=0" xr:uid="{43A2D3D0-6ABE-40E8-BA24-A519C64458C8}"/>
    <hyperlink ref="F49" r:id="rId43" display="https://uselectionatlas.org/RESULTS/data.php?fips=50&amp;year=1912&amp;datatype=county&amp;def=1&amp;f=1&amp;off=0&amp;elect=0" xr:uid="{48B8478E-A23E-4078-8B53-79E424B5628C}"/>
    <hyperlink ref="F50" r:id="rId44" display="https://uselectionatlas.org/RESULTS/data.php?fips=51&amp;year=1912&amp;datatype=county&amp;def=1&amp;f=1&amp;off=0&amp;elect=0" xr:uid="{6A551442-D940-418E-8F27-180622C2B589}"/>
    <hyperlink ref="F51" r:id="rId45" display="https://uselectionatlas.org/RESULTS/data.php?fips=53&amp;year=1912&amp;datatype=county&amp;def=1&amp;f=1&amp;off=0&amp;elect=0" xr:uid="{A2F47CA4-E8BB-4E2F-AE4A-1361C65E9BC9}"/>
    <hyperlink ref="F52" r:id="rId46" display="https://uselectionatlas.org/RESULTS/data.php?fips=54&amp;year=1912&amp;datatype=county&amp;def=1&amp;f=1&amp;off=0&amp;elect=0" xr:uid="{DF96BE01-8127-42EF-8FEB-1052B03D4AD3}"/>
    <hyperlink ref="F53" r:id="rId47" display="https://uselectionatlas.org/RESULTS/data.php?fips=55&amp;year=1912&amp;datatype=county&amp;def=1&amp;f=1&amp;off=0&amp;elect=0" xr:uid="{848AA1F3-3B50-4CE0-8647-D997EAEEC50F}"/>
    <hyperlink ref="F54" r:id="rId48" display="https://uselectionatlas.org/RESULTS/data.php?fips=56&amp;year=1912&amp;datatype=county&amp;def=1&amp;f=1&amp;off=0&amp;elect=0" xr:uid="{95798554-BA65-4A03-93E7-A2D4F115C59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96B0E-7E32-4CE3-BA8E-8DAA88DF927B}">
  <dimension ref="D3:W55"/>
  <sheetViews>
    <sheetView workbookViewId="0">
      <selection activeCell="E1" sqref="E1"/>
    </sheetView>
  </sheetViews>
  <sheetFormatPr defaultRowHeight="14.4" x14ac:dyDescent="0.3"/>
  <sheetData>
    <row r="3" spans="4:23" ht="15" thickBot="1" x14ac:dyDescent="0.35">
      <c r="F3" s="50">
        <v>44388</v>
      </c>
    </row>
    <row r="4" spans="4:23" ht="15" thickBot="1" x14ac:dyDescent="0.35">
      <c r="D4" s="46"/>
      <c r="E4" s="47"/>
      <c r="F4" s="47">
        <v>2016</v>
      </c>
      <c r="G4" s="47"/>
      <c r="H4" s="47"/>
      <c r="I4" s="47"/>
      <c r="J4" s="47"/>
      <c r="K4" s="47"/>
      <c r="L4" s="47"/>
      <c r="M4" s="47"/>
      <c r="N4" s="47"/>
      <c r="O4" s="47"/>
      <c r="R4" s="47"/>
      <c r="S4" s="47"/>
      <c r="T4" s="47" t="s">
        <v>489</v>
      </c>
      <c r="U4" s="47" t="s">
        <v>490</v>
      </c>
      <c r="V4" s="47"/>
      <c r="W4" s="48"/>
    </row>
    <row r="5" spans="4:23" ht="15" thickBot="1" x14ac:dyDescent="0.35">
      <c r="D5" s="30"/>
      <c r="E5" s="4"/>
      <c r="F5" s="5" t="s">
        <v>7</v>
      </c>
      <c r="G5" s="7">
        <v>9</v>
      </c>
      <c r="H5" s="6">
        <v>0</v>
      </c>
      <c r="I5" s="6">
        <v>0</v>
      </c>
      <c r="J5" s="8">
        <v>2123372</v>
      </c>
      <c r="K5" s="9">
        <v>2</v>
      </c>
      <c r="L5" s="10">
        <v>1</v>
      </c>
      <c r="M5" s="45">
        <v>3</v>
      </c>
      <c r="N5" s="11">
        <v>588708</v>
      </c>
      <c r="O5" s="12">
        <v>0.27729999999999999</v>
      </c>
      <c r="P5" s="13" t="s">
        <v>254</v>
      </c>
      <c r="Q5" s="13" t="s">
        <v>255</v>
      </c>
      <c r="R5" s="13" t="s">
        <v>256</v>
      </c>
      <c r="S5" s="13" t="s">
        <v>215</v>
      </c>
      <c r="T5" s="8">
        <v>729547</v>
      </c>
      <c r="U5" s="8">
        <v>1318255</v>
      </c>
      <c r="V5" s="8">
        <v>44467</v>
      </c>
      <c r="W5" s="31" t="s">
        <v>257</v>
      </c>
    </row>
    <row r="6" spans="4:23" ht="15" thickBot="1" x14ac:dyDescent="0.35">
      <c r="D6" s="30"/>
      <c r="E6" s="4"/>
      <c r="F6" s="5" t="s">
        <v>8</v>
      </c>
      <c r="G6" s="7">
        <v>3</v>
      </c>
      <c r="H6" s="6">
        <v>0</v>
      </c>
      <c r="I6" s="6">
        <v>0</v>
      </c>
      <c r="J6" s="8">
        <v>318608</v>
      </c>
      <c r="K6" s="9">
        <v>2</v>
      </c>
      <c r="L6" s="10">
        <v>1</v>
      </c>
      <c r="M6" s="45">
        <v>3</v>
      </c>
      <c r="N6" s="11">
        <v>46933</v>
      </c>
      <c r="O6" s="12">
        <v>0.14729999999999999</v>
      </c>
      <c r="P6" s="13" t="s">
        <v>258</v>
      </c>
      <c r="Q6" s="13" t="s">
        <v>259</v>
      </c>
      <c r="R6" s="13" t="s">
        <v>260</v>
      </c>
      <c r="S6" s="13" t="s">
        <v>261</v>
      </c>
      <c r="T6" s="8">
        <v>116454</v>
      </c>
      <c r="U6" s="8">
        <v>163387</v>
      </c>
      <c r="V6" s="8">
        <v>18725</v>
      </c>
      <c r="W6" s="31" t="s">
        <v>262</v>
      </c>
    </row>
    <row r="7" spans="4:23" ht="15" thickBot="1" x14ac:dyDescent="0.35">
      <c r="D7" s="30"/>
      <c r="E7" s="4"/>
      <c r="F7" s="5" t="s">
        <v>9</v>
      </c>
      <c r="G7" s="7">
        <v>11</v>
      </c>
      <c r="H7" s="6">
        <v>0</v>
      </c>
      <c r="I7" s="6">
        <v>0</v>
      </c>
      <c r="J7" s="8">
        <v>2604657</v>
      </c>
      <c r="K7" s="9">
        <v>2</v>
      </c>
      <c r="L7" s="10">
        <v>1</v>
      </c>
      <c r="M7" s="45">
        <v>3</v>
      </c>
      <c r="N7" s="11">
        <v>91234</v>
      </c>
      <c r="O7" s="12">
        <v>3.5000000000000003E-2</v>
      </c>
      <c r="P7" s="13" t="s">
        <v>263</v>
      </c>
      <c r="Q7" s="13" t="s">
        <v>264</v>
      </c>
      <c r="R7" s="13" t="s">
        <v>265</v>
      </c>
      <c r="S7" s="13" t="s">
        <v>266</v>
      </c>
      <c r="T7" s="8">
        <v>1161167</v>
      </c>
      <c r="U7" s="8">
        <v>1252401</v>
      </c>
      <c r="V7" s="8">
        <v>106327</v>
      </c>
      <c r="W7" s="31" t="s">
        <v>267</v>
      </c>
    </row>
    <row r="8" spans="4:23" ht="15" thickBot="1" x14ac:dyDescent="0.35">
      <c r="D8" s="30"/>
      <c r="E8" s="4"/>
      <c r="F8" s="5" t="s">
        <v>10</v>
      </c>
      <c r="G8" s="7">
        <v>6</v>
      </c>
      <c r="H8" s="6">
        <v>0</v>
      </c>
      <c r="I8" s="6">
        <v>0</v>
      </c>
      <c r="J8" s="8">
        <v>1130676</v>
      </c>
      <c r="K8" s="9">
        <v>2</v>
      </c>
      <c r="L8" s="10">
        <v>1</v>
      </c>
      <c r="M8" s="45">
        <v>3</v>
      </c>
      <c r="N8" s="11">
        <v>304378</v>
      </c>
      <c r="O8" s="12">
        <v>0.26919999999999999</v>
      </c>
      <c r="P8" s="13" t="s">
        <v>268</v>
      </c>
      <c r="Q8" s="13" t="s">
        <v>269</v>
      </c>
      <c r="R8" s="13" t="s">
        <v>270</v>
      </c>
      <c r="S8" s="13" t="s">
        <v>192</v>
      </c>
      <c r="T8" s="8">
        <v>380494</v>
      </c>
      <c r="U8" s="8">
        <v>684872</v>
      </c>
      <c r="V8" s="8">
        <v>29949</v>
      </c>
      <c r="W8" s="31" t="s">
        <v>271</v>
      </c>
    </row>
    <row r="9" spans="4:23" ht="15" thickBot="1" x14ac:dyDescent="0.35">
      <c r="D9" s="30"/>
      <c r="E9" s="4"/>
      <c r="F9" s="5" t="s">
        <v>11</v>
      </c>
      <c r="G9" s="6">
        <v>0</v>
      </c>
      <c r="H9" s="14">
        <v>55</v>
      </c>
      <c r="I9" s="6">
        <v>0</v>
      </c>
      <c r="J9" s="8">
        <v>14243449</v>
      </c>
      <c r="K9" s="15">
        <v>1</v>
      </c>
      <c r="L9" s="9">
        <v>2</v>
      </c>
      <c r="M9" s="45">
        <v>3</v>
      </c>
      <c r="N9" s="16">
        <v>4269978</v>
      </c>
      <c r="O9" s="17">
        <v>0.29980000000000001</v>
      </c>
      <c r="P9" s="13" t="s">
        <v>272</v>
      </c>
      <c r="Q9" s="13" t="s">
        <v>273</v>
      </c>
      <c r="R9" s="13" t="s">
        <v>108</v>
      </c>
      <c r="S9" s="13" t="s">
        <v>274</v>
      </c>
      <c r="T9" s="8">
        <v>8753792</v>
      </c>
      <c r="U9" s="8">
        <v>4483814</v>
      </c>
      <c r="V9" s="8">
        <v>478500</v>
      </c>
      <c r="W9" s="31" t="s">
        <v>275</v>
      </c>
    </row>
    <row r="10" spans="4:23" ht="15" thickBot="1" x14ac:dyDescent="0.35">
      <c r="D10" s="30"/>
      <c r="E10" s="4"/>
      <c r="F10" s="5" t="s">
        <v>12</v>
      </c>
      <c r="G10" s="6">
        <v>0</v>
      </c>
      <c r="H10" s="14">
        <v>9</v>
      </c>
      <c r="I10" s="6">
        <v>0</v>
      </c>
      <c r="J10" s="8">
        <v>2780247</v>
      </c>
      <c r="K10" s="15">
        <v>1</v>
      </c>
      <c r="L10" s="9">
        <v>2</v>
      </c>
      <c r="M10" s="45">
        <v>3</v>
      </c>
      <c r="N10" s="16">
        <v>136386</v>
      </c>
      <c r="O10" s="17">
        <v>4.9099999999999998E-2</v>
      </c>
      <c r="P10" s="13" t="s">
        <v>276</v>
      </c>
      <c r="Q10" s="13" t="s">
        <v>277</v>
      </c>
      <c r="R10" s="13" t="s">
        <v>278</v>
      </c>
      <c r="S10" s="13" t="s">
        <v>279</v>
      </c>
      <c r="T10" s="8">
        <v>1338870</v>
      </c>
      <c r="U10" s="8">
        <v>1202484</v>
      </c>
      <c r="V10" s="8">
        <v>144121</v>
      </c>
      <c r="W10" s="31" t="s">
        <v>280</v>
      </c>
    </row>
    <row r="11" spans="4:23" ht="15" thickBot="1" x14ac:dyDescent="0.35">
      <c r="D11" s="30"/>
      <c r="E11" s="4"/>
      <c r="F11" s="5" t="s">
        <v>13</v>
      </c>
      <c r="G11" s="6">
        <v>0</v>
      </c>
      <c r="H11" s="14">
        <v>7</v>
      </c>
      <c r="I11" s="6">
        <v>0</v>
      </c>
      <c r="J11" s="8">
        <v>1644920</v>
      </c>
      <c r="K11" s="15">
        <v>1</v>
      </c>
      <c r="L11" s="9">
        <v>2</v>
      </c>
      <c r="M11" s="45">
        <v>3</v>
      </c>
      <c r="N11" s="16">
        <v>224357</v>
      </c>
      <c r="O11" s="17">
        <v>0.13639999999999999</v>
      </c>
      <c r="P11" s="13" t="s">
        <v>281</v>
      </c>
      <c r="Q11" s="13" t="s">
        <v>282</v>
      </c>
      <c r="R11" s="13" t="s">
        <v>283</v>
      </c>
      <c r="S11" s="13" t="s">
        <v>84</v>
      </c>
      <c r="T11" s="8">
        <v>897572</v>
      </c>
      <c r="U11" s="8">
        <v>673215</v>
      </c>
      <c r="V11" s="8">
        <v>48676</v>
      </c>
      <c r="W11" s="31" t="s">
        <v>284</v>
      </c>
    </row>
    <row r="12" spans="4:23" ht="15" thickBot="1" x14ac:dyDescent="0.35">
      <c r="D12" s="30"/>
      <c r="E12" s="4"/>
      <c r="F12" s="5" t="s">
        <v>14</v>
      </c>
      <c r="G12" s="6">
        <v>0</v>
      </c>
      <c r="H12" s="14">
        <v>3</v>
      </c>
      <c r="I12" s="6">
        <v>0</v>
      </c>
      <c r="J12" s="8">
        <v>443814</v>
      </c>
      <c r="K12" s="15">
        <v>1</v>
      </c>
      <c r="L12" s="9">
        <v>2</v>
      </c>
      <c r="M12" s="45">
        <v>3</v>
      </c>
      <c r="N12" s="16">
        <v>50476</v>
      </c>
      <c r="O12" s="17">
        <v>0.1137</v>
      </c>
      <c r="P12" s="13" t="s">
        <v>119</v>
      </c>
      <c r="Q12" s="13" t="s">
        <v>285</v>
      </c>
      <c r="R12" s="13" t="s">
        <v>286</v>
      </c>
      <c r="S12" s="13" t="s">
        <v>287</v>
      </c>
      <c r="T12" s="8">
        <v>235603</v>
      </c>
      <c r="U12" s="8">
        <v>185127</v>
      </c>
      <c r="V12" s="8">
        <v>14757</v>
      </c>
      <c r="W12" s="31" t="s">
        <v>288</v>
      </c>
    </row>
    <row r="13" spans="4:23" ht="15" thickBot="1" x14ac:dyDescent="0.35">
      <c r="D13" s="30"/>
      <c r="E13" s="4"/>
      <c r="F13" s="5" t="s">
        <v>15</v>
      </c>
      <c r="G13" s="6">
        <v>0</v>
      </c>
      <c r="H13" s="14">
        <v>3</v>
      </c>
      <c r="I13" s="6">
        <v>0</v>
      </c>
      <c r="J13" s="8">
        <v>311268</v>
      </c>
      <c r="K13" s="15">
        <v>1</v>
      </c>
      <c r="L13" s="9">
        <v>2</v>
      </c>
      <c r="M13" s="9">
        <v>4</v>
      </c>
      <c r="N13" s="16">
        <v>270107</v>
      </c>
      <c r="O13" s="17">
        <v>0.86780000000000002</v>
      </c>
      <c r="P13" s="13" t="s">
        <v>289</v>
      </c>
      <c r="Q13" s="13" t="s">
        <v>290</v>
      </c>
      <c r="R13" s="13" t="s">
        <v>291</v>
      </c>
      <c r="S13" s="13" t="s">
        <v>292</v>
      </c>
      <c r="T13" s="8">
        <v>282830</v>
      </c>
      <c r="U13" s="8">
        <v>12723</v>
      </c>
      <c r="V13" s="8">
        <v>4906</v>
      </c>
      <c r="W13" s="31" t="s">
        <v>293</v>
      </c>
    </row>
    <row r="14" spans="4:23" ht="15" thickBot="1" x14ac:dyDescent="0.35">
      <c r="D14" s="30"/>
      <c r="E14" s="4"/>
      <c r="F14" s="5" t="s">
        <v>16</v>
      </c>
      <c r="G14" s="7">
        <v>29</v>
      </c>
      <c r="H14" s="6">
        <v>0</v>
      </c>
      <c r="I14" s="6">
        <v>0</v>
      </c>
      <c r="J14" s="8">
        <v>9502747</v>
      </c>
      <c r="K14" s="9">
        <v>2</v>
      </c>
      <c r="L14" s="10">
        <v>1</v>
      </c>
      <c r="M14" s="45">
        <v>3</v>
      </c>
      <c r="N14" s="11">
        <v>112911</v>
      </c>
      <c r="O14" s="12">
        <v>1.1900000000000001E-2</v>
      </c>
      <c r="P14" s="13" t="s">
        <v>294</v>
      </c>
      <c r="Q14" s="13" t="s">
        <v>295</v>
      </c>
      <c r="R14" s="13" t="s">
        <v>296</v>
      </c>
      <c r="S14" s="13" t="s">
        <v>128</v>
      </c>
      <c r="T14" s="8">
        <v>4504975</v>
      </c>
      <c r="U14" s="8">
        <v>4617886</v>
      </c>
      <c r="V14" s="8">
        <v>207043</v>
      </c>
      <c r="W14" s="31" t="s">
        <v>297</v>
      </c>
    </row>
    <row r="15" spans="4:23" ht="15" thickBot="1" x14ac:dyDescent="0.35">
      <c r="D15" s="30"/>
      <c r="E15" s="4"/>
      <c r="F15" s="5" t="s">
        <v>17</v>
      </c>
      <c r="G15" s="7">
        <v>16</v>
      </c>
      <c r="H15" s="6">
        <v>0</v>
      </c>
      <c r="I15" s="6">
        <v>0</v>
      </c>
      <c r="J15" s="8">
        <v>4146825</v>
      </c>
      <c r="K15" s="9">
        <v>2</v>
      </c>
      <c r="L15" s="10">
        <v>1</v>
      </c>
      <c r="M15" s="45">
        <v>3</v>
      </c>
      <c r="N15" s="11">
        <v>211141</v>
      </c>
      <c r="O15" s="12">
        <v>5.0900000000000001E-2</v>
      </c>
      <c r="P15" s="13" t="s">
        <v>298</v>
      </c>
      <c r="Q15" s="13" t="s">
        <v>299</v>
      </c>
      <c r="R15" s="13" t="s">
        <v>300</v>
      </c>
      <c r="S15" s="13" t="s">
        <v>301</v>
      </c>
      <c r="T15" s="8">
        <v>1877963</v>
      </c>
      <c r="U15" s="8">
        <v>2089104</v>
      </c>
      <c r="V15" s="8">
        <v>125306</v>
      </c>
      <c r="W15" s="31" t="s">
        <v>302</v>
      </c>
    </row>
    <row r="16" spans="4:23" ht="15" thickBot="1" x14ac:dyDescent="0.35">
      <c r="D16" s="30"/>
      <c r="E16" s="4"/>
      <c r="F16" s="5" t="s">
        <v>18</v>
      </c>
      <c r="G16" s="6">
        <v>0</v>
      </c>
      <c r="H16" s="14">
        <v>3</v>
      </c>
      <c r="I16" s="6">
        <v>1</v>
      </c>
      <c r="J16" s="8">
        <v>428937</v>
      </c>
      <c r="K16" s="15">
        <v>1</v>
      </c>
      <c r="L16" s="9">
        <v>2</v>
      </c>
      <c r="M16" s="45">
        <v>3</v>
      </c>
      <c r="N16" s="16">
        <v>138044</v>
      </c>
      <c r="O16" s="17">
        <v>0.32179999999999997</v>
      </c>
      <c r="P16" s="13" t="s">
        <v>303</v>
      </c>
      <c r="Q16" s="13" t="s">
        <v>304</v>
      </c>
      <c r="R16" s="13" t="s">
        <v>305</v>
      </c>
      <c r="S16" s="13" t="s">
        <v>306</v>
      </c>
      <c r="T16" s="8">
        <v>266891</v>
      </c>
      <c r="U16" s="8">
        <v>128847</v>
      </c>
      <c r="V16" s="8">
        <v>15954</v>
      </c>
      <c r="W16" s="31" t="s">
        <v>307</v>
      </c>
    </row>
    <row r="17" spans="4:23" ht="15" thickBot="1" x14ac:dyDescent="0.35">
      <c r="D17" s="30"/>
      <c r="E17" s="4"/>
      <c r="F17" s="5" t="s">
        <v>19</v>
      </c>
      <c r="G17" s="7">
        <v>4</v>
      </c>
      <c r="H17" s="6">
        <v>0</v>
      </c>
      <c r="I17" s="6">
        <v>0</v>
      </c>
      <c r="J17" s="8">
        <v>690433</v>
      </c>
      <c r="K17" s="9">
        <v>2</v>
      </c>
      <c r="L17" s="10">
        <v>1</v>
      </c>
      <c r="M17" s="9">
        <v>4</v>
      </c>
      <c r="N17" s="11">
        <v>219290</v>
      </c>
      <c r="O17" s="12">
        <v>0.31759999999999999</v>
      </c>
      <c r="P17" s="13" t="s">
        <v>308</v>
      </c>
      <c r="Q17" s="13" t="s">
        <v>309</v>
      </c>
      <c r="R17" s="13" t="s">
        <v>310</v>
      </c>
      <c r="S17" s="13" t="s">
        <v>311</v>
      </c>
      <c r="T17" s="8">
        <v>189765</v>
      </c>
      <c r="U17" s="8">
        <v>409055</v>
      </c>
      <c r="V17" s="8">
        <v>28331</v>
      </c>
      <c r="W17" s="31" t="s">
        <v>312</v>
      </c>
    </row>
    <row r="18" spans="4:23" ht="15" thickBot="1" x14ac:dyDescent="0.35">
      <c r="D18" s="30"/>
      <c r="E18" s="4"/>
      <c r="F18" s="5" t="s">
        <v>20</v>
      </c>
      <c r="G18" s="6">
        <v>0</v>
      </c>
      <c r="H18" s="14">
        <v>20</v>
      </c>
      <c r="I18" s="6">
        <v>0</v>
      </c>
      <c r="J18" s="8">
        <v>5595279</v>
      </c>
      <c r="K18" s="15">
        <v>1</v>
      </c>
      <c r="L18" s="9">
        <v>2</v>
      </c>
      <c r="M18" s="45">
        <v>3</v>
      </c>
      <c r="N18" s="16">
        <v>944714</v>
      </c>
      <c r="O18" s="17">
        <v>0.16880000000000001</v>
      </c>
      <c r="P18" s="13" t="s">
        <v>313</v>
      </c>
      <c r="Q18" s="13" t="s">
        <v>314</v>
      </c>
      <c r="R18" s="13" t="s">
        <v>315</v>
      </c>
      <c r="S18" s="13" t="s">
        <v>316</v>
      </c>
      <c r="T18" s="8">
        <v>3090729</v>
      </c>
      <c r="U18" s="8">
        <v>2146015</v>
      </c>
      <c r="V18" s="8">
        <v>209596</v>
      </c>
      <c r="W18" s="31" t="s">
        <v>317</v>
      </c>
    </row>
    <row r="19" spans="4:23" ht="15" thickBot="1" x14ac:dyDescent="0.35">
      <c r="D19" s="30"/>
      <c r="E19" s="4"/>
      <c r="F19" s="5" t="s">
        <v>21</v>
      </c>
      <c r="G19" s="7">
        <v>11</v>
      </c>
      <c r="H19" s="6">
        <v>0</v>
      </c>
      <c r="I19" s="6">
        <v>0</v>
      </c>
      <c r="J19" s="8">
        <v>2760375</v>
      </c>
      <c r="K19" s="9">
        <v>2</v>
      </c>
      <c r="L19" s="10">
        <v>1</v>
      </c>
      <c r="M19" s="45">
        <v>3</v>
      </c>
      <c r="N19" s="11">
        <v>524160</v>
      </c>
      <c r="O19" s="12">
        <v>0.18990000000000001</v>
      </c>
      <c r="P19" s="13" t="s">
        <v>318</v>
      </c>
      <c r="Q19" s="13" t="s">
        <v>319</v>
      </c>
      <c r="R19" s="13" t="s">
        <v>320</v>
      </c>
      <c r="S19" s="13" t="s">
        <v>321</v>
      </c>
      <c r="T19" s="8">
        <v>1033126</v>
      </c>
      <c r="U19" s="8">
        <v>1557286</v>
      </c>
      <c r="V19" s="8">
        <v>133993</v>
      </c>
      <c r="W19" s="31" t="s">
        <v>322</v>
      </c>
    </row>
    <row r="20" spans="4:23" ht="15" thickBot="1" x14ac:dyDescent="0.35">
      <c r="D20" s="30"/>
      <c r="E20" s="4"/>
      <c r="F20" s="5" t="s">
        <v>22</v>
      </c>
      <c r="G20" s="7">
        <v>6</v>
      </c>
      <c r="H20" s="6">
        <v>0</v>
      </c>
      <c r="I20" s="6">
        <v>0</v>
      </c>
      <c r="J20" s="8">
        <v>1566031</v>
      </c>
      <c r="K20" s="9">
        <v>2</v>
      </c>
      <c r="L20" s="10">
        <v>1</v>
      </c>
      <c r="M20" s="45">
        <v>3</v>
      </c>
      <c r="N20" s="11">
        <v>147314</v>
      </c>
      <c r="O20" s="12">
        <v>9.4100000000000003E-2</v>
      </c>
      <c r="P20" s="13" t="s">
        <v>323</v>
      </c>
      <c r="Q20" s="13" t="s">
        <v>324</v>
      </c>
      <c r="R20" s="13" t="s">
        <v>325</v>
      </c>
      <c r="S20" s="13" t="s">
        <v>286</v>
      </c>
      <c r="T20" s="8">
        <v>653669</v>
      </c>
      <c r="U20" s="8">
        <v>800983</v>
      </c>
      <c r="V20" s="8">
        <v>59186</v>
      </c>
      <c r="W20" s="31" t="s">
        <v>326</v>
      </c>
    </row>
    <row r="21" spans="4:23" ht="15" thickBot="1" x14ac:dyDescent="0.35">
      <c r="D21" s="30"/>
      <c r="E21" s="4"/>
      <c r="F21" s="5" t="s">
        <v>23</v>
      </c>
      <c r="G21" s="7">
        <v>6</v>
      </c>
      <c r="H21" s="6">
        <v>0</v>
      </c>
      <c r="I21" s="6">
        <v>0</v>
      </c>
      <c r="J21" s="8">
        <v>1197570</v>
      </c>
      <c r="K21" s="9">
        <v>2</v>
      </c>
      <c r="L21" s="10">
        <v>1</v>
      </c>
      <c r="M21" s="45">
        <v>3</v>
      </c>
      <c r="N21" s="11">
        <v>244013</v>
      </c>
      <c r="O21" s="12">
        <v>0.20380000000000001</v>
      </c>
      <c r="P21" s="13" t="s">
        <v>327</v>
      </c>
      <c r="Q21" s="13" t="s">
        <v>328</v>
      </c>
      <c r="R21" s="13" t="s">
        <v>329</v>
      </c>
      <c r="S21" s="13" t="s">
        <v>330</v>
      </c>
      <c r="T21" s="8">
        <v>427005</v>
      </c>
      <c r="U21" s="8">
        <v>671018</v>
      </c>
      <c r="V21" s="8">
        <v>55406</v>
      </c>
      <c r="W21" s="31" t="s">
        <v>331</v>
      </c>
    </row>
    <row r="22" spans="4:23" ht="15" thickBot="1" x14ac:dyDescent="0.35">
      <c r="D22" s="30"/>
      <c r="E22" s="4"/>
      <c r="F22" s="5" t="s">
        <v>24</v>
      </c>
      <c r="G22" s="7">
        <v>8</v>
      </c>
      <c r="H22" s="6">
        <v>0</v>
      </c>
      <c r="I22" s="6">
        <v>0</v>
      </c>
      <c r="J22" s="8">
        <v>1924150</v>
      </c>
      <c r="K22" s="9">
        <v>2</v>
      </c>
      <c r="L22" s="10">
        <v>1</v>
      </c>
      <c r="M22" s="45">
        <v>3</v>
      </c>
      <c r="N22" s="11">
        <v>574117</v>
      </c>
      <c r="O22" s="12">
        <v>0.2984</v>
      </c>
      <c r="P22" s="13" t="s">
        <v>332</v>
      </c>
      <c r="Q22" s="13" t="s">
        <v>333</v>
      </c>
      <c r="R22" s="13" t="s">
        <v>334</v>
      </c>
      <c r="S22" s="13" t="s">
        <v>104</v>
      </c>
      <c r="T22" s="8">
        <v>628854</v>
      </c>
      <c r="U22" s="8">
        <v>1202971</v>
      </c>
      <c r="V22" s="8">
        <v>53752</v>
      </c>
      <c r="W22" s="31" t="s">
        <v>335</v>
      </c>
    </row>
    <row r="23" spans="4:23" ht="15" thickBot="1" x14ac:dyDescent="0.35">
      <c r="D23" s="30"/>
      <c r="E23" s="4"/>
      <c r="F23" s="5" t="s">
        <v>25</v>
      </c>
      <c r="G23" s="7">
        <v>8</v>
      </c>
      <c r="H23" s="6">
        <v>0</v>
      </c>
      <c r="I23" s="6">
        <v>0</v>
      </c>
      <c r="J23" s="8">
        <v>2029032</v>
      </c>
      <c r="K23" s="9">
        <v>2</v>
      </c>
      <c r="L23" s="10">
        <v>1</v>
      </c>
      <c r="M23" s="45">
        <v>3</v>
      </c>
      <c r="N23" s="11">
        <v>398484</v>
      </c>
      <c r="O23" s="12">
        <v>0.19639999999999999</v>
      </c>
      <c r="P23" s="13" t="s">
        <v>336</v>
      </c>
      <c r="Q23" s="13" t="s">
        <v>337</v>
      </c>
      <c r="R23" s="13" t="s">
        <v>68</v>
      </c>
      <c r="S23" s="13" t="s">
        <v>338</v>
      </c>
      <c r="T23" s="8">
        <v>780154</v>
      </c>
      <c r="U23" s="8">
        <v>1178638</v>
      </c>
      <c r="V23" s="8">
        <v>37978</v>
      </c>
      <c r="W23" s="31" t="s">
        <v>339</v>
      </c>
    </row>
    <row r="24" spans="4:23" ht="15" thickBot="1" x14ac:dyDescent="0.35">
      <c r="D24" s="30"/>
      <c r="E24" s="4"/>
      <c r="F24" s="5" t="s">
        <v>26</v>
      </c>
      <c r="G24" s="6">
        <v>1</v>
      </c>
      <c r="H24" s="14">
        <v>3</v>
      </c>
      <c r="I24" s="6">
        <v>0</v>
      </c>
      <c r="J24" s="8">
        <v>747927</v>
      </c>
      <c r="K24" s="15">
        <v>1</v>
      </c>
      <c r="L24" s="9">
        <v>2</v>
      </c>
      <c r="M24" s="45">
        <v>3</v>
      </c>
      <c r="N24" s="16">
        <v>22142</v>
      </c>
      <c r="O24" s="17">
        <v>2.9600000000000001E-2</v>
      </c>
      <c r="P24" s="13" t="s">
        <v>340</v>
      </c>
      <c r="Q24" s="13" t="s">
        <v>341</v>
      </c>
      <c r="R24" s="13" t="s">
        <v>342</v>
      </c>
      <c r="S24" s="13" t="s">
        <v>116</v>
      </c>
      <c r="T24" s="8">
        <v>357735</v>
      </c>
      <c r="U24" s="8">
        <v>335593</v>
      </c>
      <c r="V24" s="8">
        <v>38105</v>
      </c>
      <c r="W24" s="31" t="s">
        <v>343</v>
      </c>
    </row>
    <row r="25" spans="4:23" ht="15" thickBot="1" x14ac:dyDescent="0.35">
      <c r="D25" s="30"/>
      <c r="E25" s="4"/>
      <c r="F25" s="5" t="s">
        <v>27</v>
      </c>
      <c r="G25" s="6">
        <v>0</v>
      </c>
      <c r="H25" s="14">
        <v>10</v>
      </c>
      <c r="I25" s="6">
        <v>0</v>
      </c>
      <c r="J25" s="8">
        <v>2781446</v>
      </c>
      <c r="K25" s="15">
        <v>1</v>
      </c>
      <c r="L25" s="9">
        <v>2</v>
      </c>
      <c r="M25" s="45">
        <v>3</v>
      </c>
      <c r="N25" s="16">
        <v>734759</v>
      </c>
      <c r="O25" s="17">
        <v>0.26419999999999999</v>
      </c>
      <c r="P25" s="13" t="s">
        <v>344</v>
      </c>
      <c r="Q25" s="13" t="s">
        <v>345</v>
      </c>
      <c r="R25" s="13" t="s">
        <v>346</v>
      </c>
      <c r="S25" s="13" t="s">
        <v>347</v>
      </c>
      <c r="T25" s="8">
        <v>1677928</v>
      </c>
      <c r="U25" s="8">
        <v>943169</v>
      </c>
      <c r="V25" s="8">
        <v>79605</v>
      </c>
      <c r="W25" s="31" t="s">
        <v>348</v>
      </c>
    </row>
    <row r="26" spans="4:23" ht="15" thickBot="1" x14ac:dyDescent="0.35">
      <c r="D26" s="30"/>
      <c r="E26" s="4"/>
      <c r="F26" s="5" t="s">
        <v>28</v>
      </c>
      <c r="G26" s="6">
        <v>0</v>
      </c>
      <c r="H26" s="14">
        <v>11</v>
      </c>
      <c r="I26" s="6">
        <v>0</v>
      </c>
      <c r="J26" s="8">
        <v>3325046</v>
      </c>
      <c r="K26" s="15">
        <v>1</v>
      </c>
      <c r="L26" s="9">
        <v>2</v>
      </c>
      <c r="M26" s="45">
        <v>3</v>
      </c>
      <c r="N26" s="16">
        <v>904303</v>
      </c>
      <c r="O26" s="17">
        <v>0.27200000000000002</v>
      </c>
      <c r="P26" s="13" t="s">
        <v>349</v>
      </c>
      <c r="Q26" s="13" t="s">
        <v>350</v>
      </c>
      <c r="R26" s="13" t="s">
        <v>351</v>
      </c>
      <c r="S26" s="13" t="s">
        <v>352</v>
      </c>
      <c r="T26" s="8">
        <v>1995196</v>
      </c>
      <c r="U26" s="8">
        <v>1090893</v>
      </c>
      <c r="V26" s="8">
        <v>138018</v>
      </c>
      <c r="W26" s="31" t="s">
        <v>353</v>
      </c>
    </row>
    <row r="27" spans="4:23" ht="15" thickBot="1" x14ac:dyDescent="0.35">
      <c r="D27" s="30"/>
      <c r="E27" s="4"/>
      <c r="F27" s="5" t="s">
        <v>29</v>
      </c>
      <c r="G27" s="7">
        <v>16</v>
      </c>
      <c r="H27" s="6">
        <v>0</v>
      </c>
      <c r="I27" s="6">
        <v>0</v>
      </c>
      <c r="J27" s="8">
        <v>4824542</v>
      </c>
      <c r="K27" s="9">
        <v>2</v>
      </c>
      <c r="L27" s="10">
        <v>1</v>
      </c>
      <c r="M27" s="45">
        <v>3</v>
      </c>
      <c r="N27" s="11">
        <v>10704</v>
      </c>
      <c r="O27" s="12">
        <v>2.2000000000000001E-3</v>
      </c>
      <c r="P27" s="13" t="s">
        <v>354</v>
      </c>
      <c r="Q27" s="13" t="s">
        <v>355</v>
      </c>
      <c r="R27" s="13" t="s">
        <v>356</v>
      </c>
      <c r="S27" s="13" t="s">
        <v>112</v>
      </c>
      <c r="T27" s="8">
        <v>2268839</v>
      </c>
      <c r="U27" s="8">
        <v>2279543</v>
      </c>
      <c r="V27" s="8">
        <v>172136</v>
      </c>
      <c r="W27" s="31" t="s">
        <v>357</v>
      </c>
    </row>
    <row r="28" spans="4:23" ht="15" thickBot="1" x14ac:dyDescent="0.35">
      <c r="D28" s="30"/>
      <c r="E28" s="4"/>
      <c r="F28" s="5" t="s">
        <v>30</v>
      </c>
      <c r="G28" s="6">
        <v>0</v>
      </c>
      <c r="H28" s="14">
        <v>10</v>
      </c>
      <c r="I28" s="6">
        <v>0</v>
      </c>
      <c r="J28" s="8">
        <v>2945233</v>
      </c>
      <c r="K28" s="15">
        <v>1</v>
      </c>
      <c r="L28" s="9">
        <v>2</v>
      </c>
      <c r="M28" s="45">
        <v>3</v>
      </c>
      <c r="N28" s="16">
        <v>44593</v>
      </c>
      <c r="O28" s="17">
        <v>1.5100000000000001E-2</v>
      </c>
      <c r="P28" s="13" t="s">
        <v>225</v>
      </c>
      <c r="Q28" s="13" t="s">
        <v>358</v>
      </c>
      <c r="R28" s="13" t="s">
        <v>359</v>
      </c>
      <c r="S28" s="13" t="s">
        <v>360</v>
      </c>
      <c r="T28" s="8">
        <v>1367825</v>
      </c>
      <c r="U28" s="8">
        <v>1323232</v>
      </c>
      <c r="V28" s="8">
        <v>112984</v>
      </c>
      <c r="W28" s="31" t="s">
        <v>361</v>
      </c>
    </row>
    <row r="29" spans="4:23" ht="15" thickBot="1" x14ac:dyDescent="0.35">
      <c r="D29" s="30"/>
      <c r="E29" s="4"/>
      <c r="F29" s="5" t="s">
        <v>31</v>
      </c>
      <c r="G29" s="7">
        <v>6</v>
      </c>
      <c r="H29" s="6">
        <v>0</v>
      </c>
      <c r="I29" s="6">
        <v>0</v>
      </c>
      <c r="J29" s="8">
        <v>1211088</v>
      </c>
      <c r="K29" s="9">
        <v>2</v>
      </c>
      <c r="L29" s="10">
        <v>1</v>
      </c>
      <c r="M29" s="45">
        <v>3</v>
      </c>
      <c r="N29" s="11">
        <v>215583</v>
      </c>
      <c r="O29" s="12">
        <v>0.17799999999999999</v>
      </c>
      <c r="P29" s="13" t="s">
        <v>362</v>
      </c>
      <c r="Q29" s="13" t="s">
        <v>363</v>
      </c>
      <c r="R29" s="13" t="s">
        <v>364</v>
      </c>
      <c r="S29" s="13" t="s">
        <v>365</v>
      </c>
      <c r="T29" s="8">
        <v>485131</v>
      </c>
      <c r="U29" s="8">
        <v>700714</v>
      </c>
      <c r="V29" s="8">
        <v>14435</v>
      </c>
      <c r="W29" s="31" t="s">
        <v>366</v>
      </c>
    </row>
    <row r="30" spans="4:23" ht="15" thickBot="1" x14ac:dyDescent="0.35">
      <c r="D30" s="30"/>
      <c r="E30" s="4"/>
      <c r="F30" s="5" t="s">
        <v>32</v>
      </c>
      <c r="G30" s="7">
        <v>10</v>
      </c>
      <c r="H30" s="6">
        <v>0</v>
      </c>
      <c r="I30" s="6">
        <v>0</v>
      </c>
      <c r="J30" s="8">
        <v>2828266</v>
      </c>
      <c r="K30" s="9">
        <v>2</v>
      </c>
      <c r="L30" s="10">
        <v>1</v>
      </c>
      <c r="M30" s="45">
        <v>3</v>
      </c>
      <c r="N30" s="11">
        <v>523443</v>
      </c>
      <c r="O30" s="12">
        <v>0.18509999999999999</v>
      </c>
      <c r="P30" s="13" t="s">
        <v>367</v>
      </c>
      <c r="Q30" s="13" t="s">
        <v>368</v>
      </c>
      <c r="R30" s="13" t="s">
        <v>369</v>
      </c>
      <c r="S30" s="13" t="s">
        <v>370</v>
      </c>
      <c r="T30" s="8">
        <v>1071068</v>
      </c>
      <c r="U30" s="8">
        <v>1594511</v>
      </c>
      <c r="V30" s="8">
        <v>97359</v>
      </c>
      <c r="W30" s="31" t="s">
        <v>371</v>
      </c>
    </row>
    <row r="31" spans="4:23" ht="15" thickBot="1" x14ac:dyDescent="0.35">
      <c r="D31" s="30"/>
      <c r="E31" s="4"/>
      <c r="F31" s="5" t="s">
        <v>33</v>
      </c>
      <c r="G31" s="7">
        <v>3</v>
      </c>
      <c r="H31" s="6">
        <v>0</v>
      </c>
      <c r="I31" s="6">
        <v>0</v>
      </c>
      <c r="J31" s="8">
        <v>501822</v>
      </c>
      <c r="K31" s="9">
        <v>2</v>
      </c>
      <c r="L31" s="10">
        <v>1</v>
      </c>
      <c r="M31" s="45">
        <v>3</v>
      </c>
      <c r="N31" s="11">
        <v>101531</v>
      </c>
      <c r="O31" s="12">
        <v>0.20230000000000001</v>
      </c>
      <c r="P31" s="13" t="s">
        <v>372</v>
      </c>
      <c r="Q31" s="13" t="s">
        <v>373</v>
      </c>
      <c r="R31" s="13" t="s">
        <v>374</v>
      </c>
      <c r="S31" s="13" t="s">
        <v>375</v>
      </c>
      <c r="T31" s="8">
        <v>177709</v>
      </c>
      <c r="U31" s="8">
        <v>279240</v>
      </c>
      <c r="V31" s="8">
        <v>28037</v>
      </c>
      <c r="W31" s="31" t="s">
        <v>376</v>
      </c>
    </row>
    <row r="32" spans="4:23" ht="15" thickBot="1" x14ac:dyDescent="0.35">
      <c r="D32" s="30"/>
      <c r="E32" s="4"/>
      <c r="F32" s="5" t="s">
        <v>34</v>
      </c>
      <c r="G32" s="7">
        <v>5</v>
      </c>
      <c r="H32" s="6">
        <v>0</v>
      </c>
      <c r="I32" s="6">
        <v>0</v>
      </c>
      <c r="J32" s="8">
        <v>844232</v>
      </c>
      <c r="K32" s="9">
        <v>2</v>
      </c>
      <c r="L32" s="10">
        <v>1</v>
      </c>
      <c r="M32" s="45">
        <v>3</v>
      </c>
      <c r="N32" s="11">
        <v>211467</v>
      </c>
      <c r="O32" s="12">
        <v>0.2505</v>
      </c>
      <c r="P32" s="13" t="s">
        <v>377</v>
      </c>
      <c r="Q32" s="13" t="s">
        <v>378</v>
      </c>
      <c r="R32" s="13" t="s">
        <v>379</v>
      </c>
      <c r="S32" s="13" t="s">
        <v>380</v>
      </c>
      <c r="T32" s="8">
        <v>284494</v>
      </c>
      <c r="U32" s="8">
        <v>495961</v>
      </c>
      <c r="V32" s="8">
        <v>38946</v>
      </c>
      <c r="W32" s="31" t="s">
        <v>381</v>
      </c>
    </row>
    <row r="33" spans="4:23" ht="15" thickBot="1" x14ac:dyDescent="0.35">
      <c r="D33" s="30"/>
      <c r="E33" s="4"/>
      <c r="F33" s="5" t="s">
        <v>35</v>
      </c>
      <c r="G33" s="6">
        <v>0</v>
      </c>
      <c r="H33" s="14">
        <v>6</v>
      </c>
      <c r="I33" s="6">
        <v>0</v>
      </c>
      <c r="J33" s="8">
        <v>1125385</v>
      </c>
      <c r="K33" s="15">
        <v>1</v>
      </c>
      <c r="L33" s="9">
        <v>2</v>
      </c>
      <c r="M33" s="45">
        <v>3</v>
      </c>
      <c r="N33" s="16">
        <v>27202</v>
      </c>
      <c r="O33" s="17">
        <v>2.4199999999999999E-2</v>
      </c>
      <c r="P33" s="13" t="s">
        <v>382</v>
      </c>
      <c r="Q33" s="13" t="s">
        <v>383</v>
      </c>
      <c r="R33" s="13" t="s">
        <v>384</v>
      </c>
      <c r="S33" s="13" t="s">
        <v>241</v>
      </c>
      <c r="T33" s="8">
        <v>539260</v>
      </c>
      <c r="U33" s="8">
        <v>512058</v>
      </c>
      <c r="V33" s="8">
        <v>37384</v>
      </c>
      <c r="W33" s="31" t="s">
        <v>385</v>
      </c>
    </row>
    <row r="34" spans="4:23" ht="15" thickBot="1" x14ac:dyDescent="0.35">
      <c r="D34" s="30"/>
      <c r="E34" s="4"/>
      <c r="F34" s="5" t="s">
        <v>36</v>
      </c>
      <c r="G34" s="6">
        <v>0</v>
      </c>
      <c r="H34" s="14">
        <v>4</v>
      </c>
      <c r="I34" s="6">
        <v>0</v>
      </c>
      <c r="J34" s="8">
        <v>744296</v>
      </c>
      <c r="K34" s="15">
        <v>1</v>
      </c>
      <c r="L34" s="9">
        <v>2</v>
      </c>
      <c r="M34" s="45">
        <v>3</v>
      </c>
      <c r="N34" s="16">
        <v>2736</v>
      </c>
      <c r="O34" s="17">
        <v>3.7000000000000002E-3</v>
      </c>
      <c r="P34" s="13" t="s">
        <v>386</v>
      </c>
      <c r="Q34" s="13" t="s">
        <v>387</v>
      </c>
      <c r="R34" s="13" t="s">
        <v>388</v>
      </c>
      <c r="S34" s="13" t="s">
        <v>389</v>
      </c>
      <c r="T34" s="8">
        <v>348526</v>
      </c>
      <c r="U34" s="8">
        <v>345790</v>
      </c>
      <c r="V34" s="8">
        <v>30777</v>
      </c>
      <c r="W34" s="31" t="s">
        <v>390</v>
      </c>
    </row>
    <row r="35" spans="4:23" ht="15" thickBot="1" x14ac:dyDescent="0.35">
      <c r="D35" s="30"/>
      <c r="E35" s="4"/>
      <c r="F35" s="5" t="s">
        <v>37</v>
      </c>
      <c r="G35" s="6">
        <v>0</v>
      </c>
      <c r="H35" s="14">
        <v>14</v>
      </c>
      <c r="I35" s="6">
        <v>0</v>
      </c>
      <c r="J35" s="8">
        <v>3906723</v>
      </c>
      <c r="K35" s="15">
        <v>1</v>
      </c>
      <c r="L35" s="9">
        <v>2</v>
      </c>
      <c r="M35" s="45">
        <v>3</v>
      </c>
      <c r="N35" s="16">
        <v>546345</v>
      </c>
      <c r="O35" s="17">
        <v>0.13980000000000001</v>
      </c>
      <c r="P35" s="13" t="s">
        <v>391</v>
      </c>
      <c r="Q35" s="13" t="s">
        <v>392</v>
      </c>
      <c r="R35" s="13" t="s">
        <v>393</v>
      </c>
      <c r="S35" s="13" t="s">
        <v>394</v>
      </c>
      <c r="T35" s="8">
        <v>2148278</v>
      </c>
      <c r="U35" s="8">
        <v>1601933</v>
      </c>
      <c r="V35" s="8">
        <v>72477</v>
      </c>
      <c r="W35" s="31" t="s">
        <v>395</v>
      </c>
    </row>
    <row r="36" spans="4:23" ht="15" thickBot="1" x14ac:dyDescent="0.35">
      <c r="D36" s="30"/>
      <c r="E36" s="4"/>
      <c r="F36" s="5" t="s">
        <v>38</v>
      </c>
      <c r="G36" s="6">
        <v>0</v>
      </c>
      <c r="H36" s="14">
        <v>5</v>
      </c>
      <c r="I36" s="6">
        <v>0</v>
      </c>
      <c r="J36" s="8">
        <v>798319</v>
      </c>
      <c r="K36" s="15">
        <v>1</v>
      </c>
      <c r="L36" s="9">
        <v>2</v>
      </c>
      <c r="M36" s="45">
        <v>3</v>
      </c>
      <c r="N36" s="16">
        <v>65567</v>
      </c>
      <c r="O36" s="17">
        <v>8.2100000000000006E-2</v>
      </c>
      <c r="P36" s="13" t="s">
        <v>396</v>
      </c>
      <c r="Q36" s="13" t="s">
        <v>397</v>
      </c>
      <c r="R36" s="13" t="s">
        <v>398</v>
      </c>
      <c r="S36" s="13" t="s">
        <v>399</v>
      </c>
      <c r="T36" s="8">
        <v>385234</v>
      </c>
      <c r="U36" s="8">
        <v>319667</v>
      </c>
      <c r="V36" s="8">
        <v>74541</v>
      </c>
      <c r="W36" s="31" t="s">
        <v>400</v>
      </c>
    </row>
    <row r="37" spans="4:23" ht="15" thickBot="1" x14ac:dyDescent="0.35">
      <c r="D37" s="30"/>
      <c r="E37" s="4"/>
      <c r="F37" s="5" t="s">
        <v>39</v>
      </c>
      <c r="G37" s="6">
        <v>0</v>
      </c>
      <c r="H37" s="14">
        <v>29</v>
      </c>
      <c r="I37" s="6">
        <v>0</v>
      </c>
      <c r="J37" s="8">
        <v>7721795</v>
      </c>
      <c r="K37" s="15">
        <v>1</v>
      </c>
      <c r="L37" s="9">
        <v>2</v>
      </c>
      <c r="M37" s="45">
        <v>3</v>
      </c>
      <c r="N37" s="16">
        <v>1736585</v>
      </c>
      <c r="O37" s="17">
        <v>0.22489999999999999</v>
      </c>
      <c r="P37" s="13" t="s">
        <v>401</v>
      </c>
      <c r="Q37" s="13" t="s">
        <v>402</v>
      </c>
      <c r="R37" s="13" t="s">
        <v>403</v>
      </c>
      <c r="S37" s="13" t="s">
        <v>404</v>
      </c>
      <c r="T37" s="8">
        <v>4556142</v>
      </c>
      <c r="U37" s="8">
        <v>2819557</v>
      </c>
      <c r="V37" s="8">
        <v>176600</v>
      </c>
      <c r="W37" s="31" t="s">
        <v>405</v>
      </c>
    </row>
    <row r="38" spans="4:23" ht="15" thickBot="1" x14ac:dyDescent="0.35">
      <c r="D38" s="30"/>
      <c r="E38" s="4"/>
      <c r="F38" s="5" t="s">
        <v>40</v>
      </c>
      <c r="G38" s="7">
        <v>15</v>
      </c>
      <c r="H38" s="6">
        <v>0</v>
      </c>
      <c r="I38" s="6">
        <v>0</v>
      </c>
      <c r="J38" s="8">
        <v>4741564</v>
      </c>
      <c r="K38" s="9">
        <v>2</v>
      </c>
      <c r="L38" s="10">
        <v>1</v>
      </c>
      <c r="M38" s="45">
        <v>3</v>
      </c>
      <c r="N38" s="11">
        <v>173315</v>
      </c>
      <c r="O38" s="12">
        <v>3.6600000000000001E-2</v>
      </c>
      <c r="P38" s="13" t="s">
        <v>406</v>
      </c>
      <c r="Q38" s="13" t="s">
        <v>407</v>
      </c>
      <c r="R38" s="13" t="s">
        <v>408</v>
      </c>
      <c r="S38" s="13" t="s">
        <v>409</v>
      </c>
      <c r="T38" s="8">
        <v>2189316</v>
      </c>
      <c r="U38" s="8">
        <v>2362631</v>
      </c>
      <c r="V38" s="8">
        <v>130126</v>
      </c>
      <c r="W38" s="31" t="s">
        <v>410</v>
      </c>
    </row>
    <row r="39" spans="4:23" ht="15" thickBot="1" x14ac:dyDescent="0.35">
      <c r="D39" s="30"/>
      <c r="E39" s="4"/>
      <c r="F39" s="5" t="s">
        <v>41</v>
      </c>
      <c r="G39" s="7">
        <v>3</v>
      </c>
      <c r="H39" s="6">
        <v>0</v>
      </c>
      <c r="I39" s="6">
        <v>0</v>
      </c>
      <c r="J39" s="8">
        <v>344360</v>
      </c>
      <c r="K39" s="9">
        <v>2</v>
      </c>
      <c r="L39" s="10">
        <v>1</v>
      </c>
      <c r="M39" s="45">
        <v>3</v>
      </c>
      <c r="N39" s="11">
        <v>123036</v>
      </c>
      <c r="O39" s="12">
        <v>0.35730000000000001</v>
      </c>
      <c r="P39" s="13" t="s">
        <v>411</v>
      </c>
      <c r="Q39" s="13" t="s">
        <v>412</v>
      </c>
      <c r="R39" s="13" t="s">
        <v>413</v>
      </c>
      <c r="S39" s="13" t="s">
        <v>414</v>
      </c>
      <c r="T39" s="8">
        <v>93758</v>
      </c>
      <c r="U39" s="8">
        <v>216794</v>
      </c>
      <c r="V39" s="8">
        <v>21434</v>
      </c>
      <c r="W39" s="31" t="s">
        <v>415</v>
      </c>
    </row>
    <row r="40" spans="4:23" ht="15" thickBot="1" x14ac:dyDescent="0.35">
      <c r="D40" s="30"/>
      <c r="E40" s="4"/>
      <c r="F40" s="5" t="s">
        <v>42</v>
      </c>
      <c r="G40" s="7">
        <v>18</v>
      </c>
      <c r="H40" s="6">
        <v>0</v>
      </c>
      <c r="I40" s="6">
        <v>0</v>
      </c>
      <c r="J40" s="8">
        <v>5536547</v>
      </c>
      <c r="K40" s="9">
        <v>2</v>
      </c>
      <c r="L40" s="10">
        <v>1</v>
      </c>
      <c r="M40" s="45">
        <v>3</v>
      </c>
      <c r="N40" s="11">
        <v>446837</v>
      </c>
      <c r="O40" s="12">
        <v>8.0699999999999994E-2</v>
      </c>
      <c r="P40" s="13" t="s">
        <v>416</v>
      </c>
      <c r="Q40" s="13" t="s">
        <v>417</v>
      </c>
      <c r="R40" s="13" t="s">
        <v>418</v>
      </c>
      <c r="S40" s="13" t="s">
        <v>403</v>
      </c>
      <c r="T40" s="8">
        <v>2394169</v>
      </c>
      <c r="U40" s="8">
        <v>2841006</v>
      </c>
      <c r="V40" s="8">
        <v>174498</v>
      </c>
      <c r="W40" s="31" t="s">
        <v>419</v>
      </c>
    </row>
    <row r="41" spans="4:23" ht="15" thickBot="1" x14ac:dyDescent="0.35">
      <c r="D41" s="30"/>
      <c r="E41" s="4"/>
      <c r="F41" s="5" t="s">
        <v>43</v>
      </c>
      <c r="G41" s="7">
        <v>7</v>
      </c>
      <c r="H41" s="6">
        <v>0</v>
      </c>
      <c r="I41" s="6">
        <v>0</v>
      </c>
      <c r="J41" s="8">
        <v>1452992</v>
      </c>
      <c r="K41" s="9">
        <v>2</v>
      </c>
      <c r="L41" s="10">
        <v>1</v>
      </c>
      <c r="M41" s="45">
        <v>3</v>
      </c>
      <c r="N41" s="11">
        <v>528761</v>
      </c>
      <c r="O41" s="12">
        <v>0.3639</v>
      </c>
      <c r="P41" s="13" t="s">
        <v>420</v>
      </c>
      <c r="Q41" s="13" t="s">
        <v>421</v>
      </c>
      <c r="R41" s="13" t="s">
        <v>422</v>
      </c>
      <c r="S41" s="13" t="s">
        <v>423</v>
      </c>
      <c r="T41" s="8">
        <v>420375</v>
      </c>
      <c r="U41" s="8">
        <v>949136</v>
      </c>
      <c r="V41" s="8">
        <v>83481</v>
      </c>
      <c r="W41" s="31" t="s">
        <v>424</v>
      </c>
    </row>
    <row r="42" spans="4:23" ht="15" thickBot="1" x14ac:dyDescent="0.35">
      <c r="D42" s="30"/>
      <c r="E42" s="4"/>
      <c r="F42" s="5" t="s">
        <v>44</v>
      </c>
      <c r="G42" s="6">
        <v>0</v>
      </c>
      <c r="H42" s="14">
        <v>7</v>
      </c>
      <c r="I42" s="6">
        <v>0</v>
      </c>
      <c r="J42" s="8">
        <v>2001336</v>
      </c>
      <c r="K42" s="15">
        <v>1</v>
      </c>
      <c r="L42" s="9">
        <v>2</v>
      </c>
      <c r="M42" s="45">
        <v>3</v>
      </c>
      <c r="N42" s="16">
        <v>219703</v>
      </c>
      <c r="O42" s="17">
        <v>0.10979999999999999</v>
      </c>
      <c r="P42" s="13" t="s">
        <v>425</v>
      </c>
      <c r="Q42" s="13" t="s">
        <v>426</v>
      </c>
      <c r="R42" s="13" t="s">
        <v>427</v>
      </c>
      <c r="S42" s="13" t="s">
        <v>428</v>
      </c>
      <c r="T42" s="8">
        <v>1002106</v>
      </c>
      <c r="U42" s="8">
        <v>782403</v>
      </c>
      <c r="V42" s="8">
        <v>94231</v>
      </c>
      <c r="W42" s="31" t="s">
        <v>429</v>
      </c>
    </row>
    <row r="43" spans="4:23" ht="15" thickBot="1" x14ac:dyDescent="0.35">
      <c r="D43" s="30"/>
      <c r="E43" s="4"/>
      <c r="F43" s="5" t="s">
        <v>45</v>
      </c>
      <c r="G43" s="7">
        <v>20</v>
      </c>
      <c r="H43" s="6">
        <v>0</v>
      </c>
      <c r="I43" s="6">
        <v>0</v>
      </c>
      <c r="J43" s="8">
        <v>6166938</v>
      </c>
      <c r="K43" s="9">
        <v>2</v>
      </c>
      <c r="L43" s="10">
        <v>1</v>
      </c>
      <c r="M43" s="45">
        <v>3</v>
      </c>
      <c r="N43" s="11">
        <v>44284</v>
      </c>
      <c r="O43" s="12">
        <v>7.1999999999999998E-3</v>
      </c>
      <c r="P43" s="13" t="s">
        <v>430</v>
      </c>
      <c r="Q43" s="13" t="s">
        <v>431</v>
      </c>
      <c r="R43" s="13" t="s">
        <v>432</v>
      </c>
      <c r="S43" s="13" t="s">
        <v>433</v>
      </c>
      <c r="T43" s="8">
        <v>2926458</v>
      </c>
      <c r="U43" s="8">
        <v>2970742</v>
      </c>
      <c r="V43" s="8">
        <v>146719</v>
      </c>
      <c r="W43" s="31" t="s">
        <v>434</v>
      </c>
    </row>
    <row r="44" spans="4:23" ht="15" thickBot="1" x14ac:dyDescent="0.35">
      <c r="D44" s="30"/>
      <c r="E44" s="4"/>
      <c r="F44" s="5" t="s">
        <v>46</v>
      </c>
      <c r="G44" s="6">
        <v>0</v>
      </c>
      <c r="H44" s="14">
        <v>4</v>
      </c>
      <c r="I44" s="6">
        <v>0</v>
      </c>
      <c r="J44" s="8">
        <v>464144</v>
      </c>
      <c r="K44" s="15">
        <v>1</v>
      </c>
      <c r="L44" s="9">
        <v>2</v>
      </c>
      <c r="M44" s="45">
        <v>3</v>
      </c>
      <c r="N44" s="16">
        <v>71982</v>
      </c>
      <c r="O44" s="17">
        <v>0.15509999999999999</v>
      </c>
      <c r="P44" s="13" t="s">
        <v>435</v>
      </c>
      <c r="Q44" s="13" t="s">
        <v>436</v>
      </c>
      <c r="R44" s="13" t="s">
        <v>204</v>
      </c>
      <c r="S44" s="13" t="s">
        <v>437</v>
      </c>
      <c r="T44" s="8">
        <v>252525</v>
      </c>
      <c r="U44" s="8">
        <v>180543</v>
      </c>
      <c r="V44" s="8">
        <v>14746</v>
      </c>
      <c r="W44" s="31" t="s">
        <v>438</v>
      </c>
    </row>
    <row r="45" spans="4:23" ht="15" thickBot="1" x14ac:dyDescent="0.35">
      <c r="D45" s="30"/>
      <c r="E45" s="4"/>
      <c r="F45" s="5" t="s">
        <v>47</v>
      </c>
      <c r="G45" s="7">
        <v>9</v>
      </c>
      <c r="H45" s="6">
        <v>0</v>
      </c>
      <c r="I45" s="6">
        <v>0</v>
      </c>
      <c r="J45" s="8">
        <v>2103027</v>
      </c>
      <c r="K45" s="9">
        <v>2</v>
      </c>
      <c r="L45" s="10">
        <v>1</v>
      </c>
      <c r="M45" s="45">
        <v>3</v>
      </c>
      <c r="N45" s="11">
        <v>300016</v>
      </c>
      <c r="O45" s="12">
        <v>0.14269999999999999</v>
      </c>
      <c r="P45" s="13" t="s">
        <v>439</v>
      </c>
      <c r="Q45" s="13" t="s">
        <v>440</v>
      </c>
      <c r="R45" s="13" t="s">
        <v>200</v>
      </c>
      <c r="S45" s="13" t="s">
        <v>441</v>
      </c>
      <c r="T45" s="8">
        <v>855373</v>
      </c>
      <c r="U45" s="8">
        <v>1155389</v>
      </c>
      <c r="V45" s="8">
        <v>49204</v>
      </c>
      <c r="W45" s="31" t="s">
        <v>442</v>
      </c>
    </row>
    <row r="46" spans="4:23" ht="15" thickBot="1" x14ac:dyDescent="0.35">
      <c r="D46" s="30"/>
      <c r="E46" s="4"/>
      <c r="F46" s="5" t="s">
        <v>48</v>
      </c>
      <c r="G46" s="7">
        <v>3</v>
      </c>
      <c r="H46" s="6">
        <v>0</v>
      </c>
      <c r="I46" s="6">
        <v>0</v>
      </c>
      <c r="J46" s="8">
        <v>370111</v>
      </c>
      <c r="K46" s="9">
        <v>2</v>
      </c>
      <c r="L46" s="10">
        <v>1</v>
      </c>
      <c r="M46" s="45">
        <v>3</v>
      </c>
      <c r="N46" s="11">
        <v>110265</v>
      </c>
      <c r="O46" s="12">
        <v>0.2979</v>
      </c>
      <c r="P46" s="13" t="s">
        <v>443</v>
      </c>
      <c r="Q46" s="13" t="s">
        <v>444</v>
      </c>
      <c r="R46" s="13" t="s">
        <v>445</v>
      </c>
      <c r="S46" s="13" t="s">
        <v>446</v>
      </c>
      <c r="T46" s="8">
        <v>117466</v>
      </c>
      <c r="U46" s="8">
        <v>227731</v>
      </c>
      <c r="V46" s="8">
        <v>20850</v>
      </c>
      <c r="W46" s="31" t="s">
        <v>447</v>
      </c>
    </row>
    <row r="47" spans="4:23" ht="15" thickBot="1" x14ac:dyDescent="0.35">
      <c r="D47" s="30"/>
      <c r="E47" s="4"/>
      <c r="F47" s="5" t="s">
        <v>49</v>
      </c>
      <c r="G47" s="7">
        <v>11</v>
      </c>
      <c r="H47" s="6">
        <v>0</v>
      </c>
      <c r="I47" s="6">
        <v>0</v>
      </c>
      <c r="J47" s="8">
        <v>2508027</v>
      </c>
      <c r="K47" s="9">
        <v>2</v>
      </c>
      <c r="L47" s="10">
        <v>1</v>
      </c>
      <c r="M47" s="45">
        <v>3</v>
      </c>
      <c r="N47" s="11">
        <v>652230</v>
      </c>
      <c r="O47" s="12">
        <v>0.2601</v>
      </c>
      <c r="P47" s="13" t="s">
        <v>448</v>
      </c>
      <c r="Q47" s="13" t="s">
        <v>449</v>
      </c>
      <c r="R47" s="13" t="s">
        <v>450</v>
      </c>
      <c r="S47" s="13" t="s">
        <v>451</v>
      </c>
      <c r="T47" s="8">
        <v>870695</v>
      </c>
      <c r="U47" s="8">
        <v>1522925</v>
      </c>
      <c r="V47" s="8">
        <v>70397</v>
      </c>
      <c r="W47" s="31" t="s">
        <v>452</v>
      </c>
    </row>
    <row r="48" spans="4:23" ht="15" thickBot="1" x14ac:dyDescent="0.35">
      <c r="D48" s="30"/>
      <c r="E48" s="4"/>
      <c r="F48" s="5" t="s">
        <v>50</v>
      </c>
      <c r="G48" s="7">
        <v>36</v>
      </c>
      <c r="H48" s="6">
        <v>0</v>
      </c>
      <c r="I48" s="6">
        <v>2</v>
      </c>
      <c r="J48" s="8">
        <v>8993855</v>
      </c>
      <c r="K48" s="9">
        <v>2</v>
      </c>
      <c r="L48" s="10">
        <v>1</v>
      </c>
      <c r="M48" s="45">
        <v>3</v>
      </c>
      <c r="N48" s="11">
        <v>807179</v>
      </c>
      <c r="O48" s="12">
        <v>8.9700000000000002E-2</v>
      </c>
      <c r="P48" s="13" t="s">
        <v>453</v>
      </c>
      <c r="Q48" s="13" t="s">
        <v>454</v>
      </c>
      <c r="R48" s="13" t="s">
        <v>418</v>
      </c>
      <c r="S48" s="13" t="s">
        <v>455</v>
      </c>
      <c r="T48" s="8">
        <v>3877868</v>
      </c>
      <c r="U48" s="8">
        <v>4685047</v>
      </c>
      <c r="V48" s="8">
        <v>283492</v>
      </c>
      <c r="W48" s="31" t="s">
        <v>456</v>
      </c>
    </row>
    <row r="49" spans="4:23" ht="15" thickBot="1" x14ac:dyDescent="0.35">
      <c r="D49" s="30"/>
      <c r="E49" s="4"/>
      <c r="F49" s="5" t="s">
        <v>51</v>
      </c>
      <c r="G49" s="7">
        <v>6</v>
      </c>
      <c r="H49" s="6">
        <v>0</v>
      </c>
      <c r="I49" s="6">
        <v>0</v>
      </c>
      <c r="J49" s="8">
        <v>1143732</v>
      </c>
      <c r="K49" s="9">
        <v>2</v>
      </c>
      <c r="L49" s="10">
        <v>1</v>
      </c>
      <c r="M49" s="9">
        <v>4</v>
      </c>
      <c r="N49" s="11">
        <v>204555</v>
      </c>
      <c r="O49" s="12">
        <v>0.17879999999999999</v>
      </c>
      <c r="P49" s="13" t="s">
        <v>457</v>
      </c>
      <c r="Q49" s="13" t="s">
        <v>458</v>
      </c>
      <c r="R49" s="13" t="s">
        <v>459</v>
      </c>
      <c r="S49" s="13" t="s">
        <v>460</v>
      </c>
      <c r="T49" s="8">
        <v>310676</v>
      </c>
      <c r="U49" s="8">
        <v>515231</v>
      </c>
      <c r="V49" s="8">
        <v>39608</v>
      </c>
      <c r="W49" s="31" t="s">
        <v>461</v>
      </c>
    </row>
    <row r="50" spans="4:23" ht="15" thickBot="1" x14ac:dyDescent="0.35">
      <c r="D50" s="30"/>
      <c r="E50" s="4"/>
      <c r="F50" s="5" t="s">
        <v>52</v>
      </c>
      <c r="G50" s="6">
        <v>0</v>
      </c>
      <c r="H50" s="14">
        <v>3</v>
      </c>
      <c r="I50" s="6">
        <v>0</v>
      </c>
      <c r="J50" s="8">
        <v>315067</v>
      </c>
      <c r="K50" s="15">
        <v>1</v>
      </c>
      <c r="L50" s="9">
        <v>2</v>
      </c>
      <c r="M50" s="9">
        <v>4</v>
      </c>
      <c r="N50" s="16">
        <v>83204</v>
      </c>
      <c r="O50" s="17">
        <v>0.2641</v>
      </c>
      <c r="P50" s="13" t="s">
        <v>462</v>
      </c>
      <c r="Q50" s="13" t="s">
        <v>463</v>
      </c>
      <c r="R50" s="13" t="s">
        <v>464</v>
      </c>
      <c r="S50" s="13" t="s">
        <v>465</v>
      </c>
      <c r="T50" s="8">
        <v>178573</v>
      </c>
      <c r="U50" s="8">
        <v>95369</v>
      </c>
      <c r="V50" s="8">
        <v>10078</v>
      </c>
      <c r="W50" s="31" t="s">
        <v>466</v>
      </c>
    </row>
    <row r="51" spans="4:23" ht="15" thickBot="1" x14ac:dyDescent="0.35">
      <c r="D51" s="30"/>
      <c r="E51" s="4"/>
      <c r="F51" s="5" t="s">
        <v>53</v>
      </c>
      <c r="G51" s="6">
        <v>0</v>
      </c>
      <c r="H51" s="14">
        <v>13</v>
      </c>
      <c r="I51" s="6">
        <v>0</v>
      </c>
      <c r="J51" s="8">
        <v>3982752</v>
      </c>
      <c r="K51" s="15">
        <v>1</v>
      </c>
      <c r="L51" s="9">
        <v>2</v>
      </c>
      <c r="M51" s="45">
        <v>3</v>
      </c>
      <c r="N51" s="16">
        <v>212030</v>
      </c>
      <c r="O51" s="17">
        <v>5.3199999999999997E-2</v>
      </c>
      <c r="P51" s="13" t="s">
        <v>467</v>
      </c>
      <c r="Q51" s="13" t="s">
        <v>468</v>
      </c>
      <c r="R51" s="13" t="s">
        <v>469</v>
      </c>
      <c r="S51" s="13" t="s">
        <v>470</v>
      </c>
      <c r="T51" s="8">
        <v>1981473</v>
      </c>
      <c r="U51" s="8">
        <v>1769443</v>
      </c>
      <c r="V51" s="8">
        <v>118274</v>
      </c>
      <c r="W51" s="31" t="s">
        <v>471</v>
      </c>
    </row>
    <row r="52" spans="4:23" ht="15" thickBot="1" x14ac:dyDescent="0.35">
      <c r="D52" s="30"/>
      <c r="E52" s="4"/>
      <c r="F52" s="5" t="s">
        <v>54</v>
      </c>
      <c r="G52" s="6">
        <v>0</v>
      </c>
      <c r="H52" s="14">
        <v>8</v>
      </c>
      <c r="I52" s="6">
        <v>4</v>
      </c>
      <c r="J52" s="8">
        <v>3316996</v>
      </c>
      <c r="K52" s="15">
        <v>1</v>
      </c>
      <c r="L52" s="9">
        <v>2</v>
      </c>
      <c r="M52" s="45">
        <v>3</v>
      </c>
      <c r="N52" s="16">
        <v>520971</v>
      </c>
      <c r="O52" s="17">
        <v>0.15709999999999999</v>
      </c>
      <c r="P52" s="13" t="s">
        <v>472</v>
      </c>
      <c r="Q52" s="13" t="s">
        <v>473</v>
      </c>
      <c r="R52" s="13" t="s">
        <v>320</v>
      </c>
      <c r="S52" s="13" t="s">
        <v>474</v>
      </c>
      <c r="T52" s="8">
        <v>1742718</v>
      </c>
      <c r="U52" s="8">
        <v>1221747</v>
      </c>
      <c r="V52" s="8">
        <v>160879</v>
      </c>
      <c r="W52" s="31" t="s">
        <v>475</v>
      </c>
    </row>
    <row r="53" spans="4:23" ht="15" thickBot="1" x14ac:dyDescent="0.35">
      <c r="D53" s="30"/>
      <c r="E53" s="4"/>
      <c r="F53" s="5" t="s">
        <v>55</v>
      </c>
      <c r="G53" s="7">
        <v>5</v>
      </c>
      <c r="H53" s="6">
        <v>0</v>
      </c>
      <c r="I53" s="6">
        <v>0</v>
      </c>
      <c r="J53" s="8">
        <v>721261</v>
      </c>
      <c r="K53" s="9">
        <v>2</v>
      </c>
      <c r="L53" s="10">
        <v>1</v>
      </c>
      <c r="M53" s="45">
        <v>3</v>
      </c>
      <c r="N53" s="11">
        <v>300577</v>
      </c>
      <c r="O53" s="12">
        <v>0.41670000000000001</v>
      </c>
      <c r="P53" s="13" t="s">
        <v>476</v>
      </c>
      <c r="Q53" s="13" t="s">
        <v>477</v>
      </c>
      <c r="R53" s="13" t="s">
        <v>478</v>
      </c>
      <c r="S53" s="13" t="s">
        <v>334</v>
      </c>
      <c r="T53" s="8">
        <v>188794</v>
      </c>
      <c r="U53" s="8">
        <v>489371</v>
      </c>
      <c r="V53" s="8">
        <v>23004</v>
      </c>
      <c r="W53" s="31" t="s">
        <v>479</v>
      </c>
    </row>
    <row r="54" spans="4:23" ht="15" thickBot="1" x14ac:dyDescent="0.35">
      <c r="D54" s="30"/>
      <c r="E54" s="4"/>
      <c r="F54" s="5" t="s">
        <v>56</v>
      </c>
      <c r="G54" s="7">
        <v>10</v>
      </c>
      <c r="H54" s="6">
        <v>0</v>
      </c>
      <c r="I54" s="6">
        <v>0</v>
      </c>
      <c r="J54" s="8">
        <v>2976150</v>
      </c>
      <c r="K54" s="9">
        <v>2</v>
      </c>
      <c r="L54" s="10">
        <v>1</v>
      </c>
      <c r="M54" s="45">
        <v>3</v>
      </c>
      <c r="N54" s="11">
        <v>22748</v>
      </c>
      <c r="O54" s="12">
        <v>7.6E-3</v>
      </c>
      <c r="P54" s="13" t="s">
        <v>480</v>
      </c>
      <c r="Q54" s="13" t="s">
        <v>481</v>
      </c>
      <c r="R54" s="13" t="s">
        <v>482</v>
      </c>
      <c r="S54" s="13" t="s">
        <v>408</v>
      </c>
      <c r="T54" s="8">
        <v>1382536</v>
      </c>
      <c r="U54" s="8">
        <v>1405284</v>
      </c>
      <c r="V54" s="8">
        <v>106674</v>
      </c>
      <c r="W54" s="31" t="s">
        <v>483</v>
      </c>
    </row>
    <row r="55" spans="4:23" x14ac:dyDescent="0.3">
      <c r="D55" s="32"/>
      <c r="E55" s="33"/>
      <c r="F55" s="34" t="s">
        <v>57</v>
      </c>
      <c r="G55" s="36">
        <v>3</v>
      </c>
      <c r="H55" s="35">
        <v>0</v>
      </c>
      <c r="I55" s="35">
        <v>0</v>
      </c>
      <c r="J55" s="37">
        <v>255849</v>
      </c>
      <c r="K55" s="38">
        <v>2</v>
      </c>
      <c r="L55" s="39">
        <v>1</v>
      </c>
      <c r="M55" s="49">
        <v>3</v>
      </c>
      <c r="N55" s="40">
        <v>118446</v>
      </c>
      <c r="O55" s="41">
        <v>0.46300000000000002</v>
      </c>
      <c r="P55" s="42" t="s">
        <v>484</v>
      </c>
      <c r="Q55" s="42" t="s">
        <v>485</v>
      </c>
      <c r="R55" s="42" t="s">
        <v>486</v>
      </c>
      <c r="S55" s="42" t="s">
        <v>487</v>
      </c>
      <c r="T55" s="37">
        <v>55973</v>
      </c>
      <c r="U55" s="37">
        <v>174419</v>
      </c>
      <c r="V55" s="37">
        <v>13287</v>
      </c>
      <c r="W55" s="43" t="s">
        <v>488</v>
      </c>
    </row>
  </sheetData>
  <hyperlinks>
    <hyperlink ref="F5" r:id="rId1" display="https://uselectionatlas.org/RESULTS/data.php?fips=1&amp;year=2016&amp;datatype=county&amp;def=1&amp;f=1&amp;off=0&amp;elect=0" xr:uid="{E562F1E2-E3B4-4EE1-B591-92F06F6843AD}"/>
    <hyperlink ref="F6" r:id="rId2" display="https://uselectionatlas.org/RESULTS/data.php?fips=2&amp;year=2016&amp;datatype=county&amp;def=1&amp;f=1&amp;off=0&amp;elect=0" xr:uid="{BEBD7253-F3D5-49C2-A8CB-425F27AE0F27}"/>
    <hyperlink ref="F7" r:id="rId3" display="https://uselectionatlas.org/RESULTS/data.php?fips=4&amp;year=2016&amp;datatype=county&amp;def=1&amp;f=1&amp;off=0&amp;elect=0" xr:uid="{D5A7CAE6-4086-4120-A950-7F76600C8DB4}"/>
    <hyperlink ref="F8" r:id="rId4" display="https://uselectionatlas.org/RESULTS/data.php?fips=5&amp;year=2016&amp;datatype=county&amp;def=1&amp;f=1&amp;off=0&amp;elect=0" xr:uid="{888FBD8A-C906-4DCE-89C6-8ADC204005D7}"/>
    <hyperlink ref="F9" r:id="rId5" display="https://uselectionatlas.org/RESULTS/data.php?fips=6&amp;year=2016&amp;datatype=county&amp;def=1&amp;f=1&amp;off=0&amp;elect=0" xr:uid="{3778856C-B104-4E3C-B518-65EEF879E688}"/>
    <hyperlink ref="F10" r:id="rId6" display="https://uselectionatlas.org/RESULTS/data.php?fips=8&amp;year=2016&amp;datatype=county&amp;def=1&amp;f=1&amp;off=0&amp;elect=0" xr:uid="{BA942DE3-63F5-4E72-A777-81E0DCE4B930}"/>
    <hyperlink ref="F11" r:id="rId7" display="https://uselectionatlas.org/RESULTS/data.php?fips=9&amp;year=2016&amp;datatype=county&amp;def=1&amp;f=1&amp;off=0&amp;elect=0" xr:uid="{55A150A7-5E19-46FF-813E-A78D2774BF96}"/>
    <hyperlink ref="F12" r:id="rId8" display="https://uselectionatlas.org/RESULTS/data.php?fips=10&amp;year=2016&amp;datatype=county&amp;def=1&amp;f=1&amp;off=0&amp;elect=0" xr:uid="{109C4049-7805-4185-91A5-8025B26DA0ED}"/>
    <hyperlink ref="F13" r:id="rId9" display="https://uselectionatlas.org/RESULTS/data.php?fips=11&amp;year=2016&amp;datatype=county&amp;def=1&amp;f=1&amp;off=0&amp;elect=0" xr:uid="{0099DF09-ECBF-4B24-A065-2BD3A70427C0}"/>
    <hyperlink ref="F14" r:id="rId10" display="https://uselectionatlas.org/RESULTS/data.php?fips=12&amp;year=2016&amp;datatype=county&amp;def=1&amp;f=1&amp;off=0&amp;elect=0" xr:uid="{01F730D5-BCDE-4837-922A-484534820FF7}"/>
    <hyperlink ref="F15" r:id="rId11" display="https://uselectionatlas.org/RESULTS/data.php?fips=13&amp;year=2016&amp;datatype=county&amp;def=1&amp;f=1&amp;off=0&amp;elect=0" xr:uid="{1A6A9017-E514-46E9-800A-EA1BAF19E223}"/>
    <hyperlink ref="F16" r:id="rId12" display="https://uselectionatlas.org/RESULTS/data.php?fips=15&amp;year=2016&amp;datatype=county&amp;def=1&amp;f=1&amp;off=0&amp;elect=0" xr:uid="{9AFA3407-15A1-4D03-8D4E-8BEA24F8099D}"/>
    <hyperlink ref="F17" r:id="rId13" display="https://uselectionatlas.org/RESULTS/data.php?fips=16&amp;year=2016&amp;datatype=county&amp;def=1&amp;f=1&amp;off=0&amp;elect=0" xr:uid="{439D2B0E-A494-4DCC-94A1-04A59394E1C8}"/>
    <hyperlink ref="F18" r:id="rId14" display="https://uselectionatlas.org/RESULTS/data.php?fips=17&amp;year=2016&amp;datatype=county&amp;def=1&amp;f=1&amp;off=0&amp;elect=0" xr:uid="{48577F63-9EE8-4860-A177-2EF1AF39BB2E}"/>
    <hyperlink ref="F19" r:id="rId15" display="https://uselectionatlas.org/RESULTS/data.php?fips=18&amp;year=2016&amp;datatype=county&amp;def=1&amp;f=1&amp;off=0&amp;elect=0" xr:uid="{3B42B081-C359-4CE5-AB01-1B2E927C1126}"/>
    <hyperlink ref="F20" r:id="rId16" display="https://uselectionatlas.org/RESULTS/data.php?fips=19&amp;year=2016&amp;datatype=county&amp;def=1&amp;f=1&amp;off=0&amp;elect=0" xr:uid="{6C67DF38-709C-448D-AB30-87AB2CB5930F}"/>
    <hyperlink ref="F21" r:id="rId17" display="https://uselectionatlas.org/RESULTS/data.php?fips=20&amp;year=2016&amp;datatype=county&amp;def=1&amp;f=1&amp;off=0&amp;elect=0" xr:uid="{F46B3347-DDD9-48DA-8D2D-9921FBDDE105}"/>
    <hyperlink ref="F22" r:id="rId18" display="https://uselectionatlas.org/RESULTS/data.php?fips=21&amp;year=2016&amp;datatype=county&amp;def=1&amp;f=1&amp;off=0&amp;elect=0" xr:uid="{FA4AC9EB-7D25-45BE-94A3-035FBE32ABCC}"/>
    <hyperlink ref="F23" r:id="rId19" display="https://uselectionatlas.org/RESULTS/data.php?fips=22&amp;year=2016&amp;datatype=county&amp;def=1&amp;f=1&amp;off=0&amp;elect=0" xr:uid="{19851111-914A-4743-8FA2-3CB5F79D8033}"/>
    <hyperlink ref="F24" r:id="rId20" display="https://uselectionatlas.org/RESULTS/data.php?fips=23&amp;year=2016&amp;datatype=county&amp;def=1&amp;f=1&amp;off=0&amp;elect=0" xr:uid="{C40605CE-D3C0-41FF-A708-7F7779978124}"/>
    <hyperlink ref="F25" r:id="rId21" display="https://uselectionatlas.org/RESULTS/data.php?fips=24&amp;year=2016&amp;datatype=county&amp;def=1&amp;f=1&amp;off=0&amp;elect=0" xr:uid="{CF5C80CB-E17B-41C6-ADF6-EA236A5F79C9}"/>
    <hyperlink ref="F26" r:id="rId22" display="https://uselectionatlas.org/RESULTS/data.php?fips=25&amp;year=2016&amp;datatype=county&amp;def=1&amp;f=1&amp;off=0&amp;elect=0" xr:uid="{47BD0249-684B-4419-BE40-FD6B42E18726}"/>
    <hyperlink ref="F27" r:id="rId23" display="https://uselectionatlas.org/RESULTS/data.php?fips=26&amp;year=2016&amp;datatype=county&amp;def=1&amp;f=1&amp;off=0&amp;elect=0" xr:uid="{AB65DA20-E4E6-47F5-A219-2CACA348AD21}"/>
    <hyperlink ref="F28" r:id="rId24" display="https://uselectionatlas.org/RESULTS/data.php?fips=27&amp;year=2016&amp;datatype=county&amp;def=1&amp;f=1&amp;off=0&amp;elect=0" xr:uid="{466E6A60-1DDD-4A59-A56F-56B823CFA197}"/>
    <hyperlink ref="F29" r:id="rId25" display="https://uselectionatlas.org/RESULTS/data.php?fips=28&amp;year=2016&amp;datatype=county&amp;def=1&amp;f=1&amp;off=0&amp;elect=0" xr:uid="{FB5C53E8-834E-4312-8F22-8D47D34EAFAB}"/>
    <hyperlink ref="F30" r:id="rId26" display="https://uselectionatlas.org/RESULTS/data.php?fips=29&amp;year=2016&amp;datatype=county&amp;def=1&amp;f=1&amp;off=0&amp;elect=0" xr:uid="{69360E1D-DA4D-47BB-920C-28B2716387AA}"/>
    <hyperlink ref="F31" r:id="rId27" display="https://uselectionatlas.org/RESULTS/data.php?fips=30&amp;year=2016&amp;datatype=county&amp;def=1&amp;f=1&amp;off=0&amp;elect=0" xr:uid="{14849622-D24C-48DF-AC74-11CBE298F8AB}"/>
    <hyperlink ref="F32" r:id="rId28" display="https://uselectionatlas.org/RESULTS/data.php?fips=31&amp;year=2016&amp;datatype=county&amp;def=1&amp;f=1&amp;off=0&amp;elect=0" xr:uid="{642A6DA0-D392-4253-BC8B-95DBDAA3AC70}"/>
    <hyperlink ref="F33" r:id="rId29" display="https://uselectionatlas.org/RESULTS/data.php?fips=32&amp;year=2016&amp;datatype=county&amp;def=1&amp;f=1&amp;off=0&amp;elect=0" xr:uid="{F389FF36-AC38-4953-AA2D-0C7A9F2C2EDF}"/>
    <hyperlink ref="F34" r:id="rId30" display="https://uselectionatlas.org/RESULTS/data.php?fips=33&amp;year=2016&amp;datatype=county&amp;def=1&amp;f=1&amp;off=0&amp;elect=0" xr:uid="{F89DC4FE-C4AC-471F-8A9D-1BD143477DC6}"/>
    <hyperlink ref="F35" r:id="rId31" display="https://uselectionatlas.org/RESULTS/data.php?fips=34&amp;year=2016&amp;datatype=county&amp;def=1&amp;f=1&amp;off=0&amp;elect=0" xr:uid="{DADC6AA8-B5D9-471C-BB5F-89F7402EC983}"/>
    <hyperlink ref="F36" r:id="rId32" display="https://uselectionatlas.org/RESULTS/data.php?fips=35&amp;year=2016&amp;datatype=county&amp;def=1&amp;f=1&amp;off=0&amp;elect=0" xr:uid="{1DEB8DD1-56A0-449F-81F4-8790CD802CDA}"/>
    <hyperlink ref="F37" r:id="rId33" display="https://uselectionatlas.org/RESULTS/data.php?fips=36&amp;year=2016&amp;datatype=county&amp;def=1&amp;f=1&amp;off=0&amp;elect=0" xr:uid="{060C90B2-48C2-474C-BBD8-0632FAFF5109}"/>
    <hyperlink ref="F38" r:id="rId34" display="https://uselectionatlas.org/RESULTS/data.php?fips=37&amp;year=2016&amp;datatype=county&amp;def=1&amp;f=1&amp;off=0&amp;elect=0" xr:uid="{3208F434-AA8B-4C92-ADA3-422CAB952E6A}"/>
    <hyperlink ref="F39" r:id="rId35" display="https://uselectionatlas.org/RESULTS/data.php?fips=38&amp;year=2016&amp;datatype=county&amp;def=1&amp;f=1&amp;off=0&amp;elect=0" xr:uid="{325CBDC2-92C9-479E-878F-AB8A270C81BE}"/>
    <hyperlink ref="F40" r:id="rId36" display="https://uselectionatlas.org/RESULTS/data.php?fips=39&amp;year=2016&amp;datatype=county&amp;def=1&amp;f=1&amp;off=0&amp;elect=0" xr:uid="{05A2A521-510D-471B-ACDF-B27228DE0689}"/>
    <hyperlink ref="F41" r:id="rId37" display="https://uselectionatlas.org/RESULTS/data.php?fips=40&amp;year=2016&amp;datatype=county&amp;def=1&amp;f=1&amp;off=0&amp;elect=0" xr:uid="{9B462C89-2720-4214-84F8-B05FE5A7ED9A}"/>
    <hyperlink ref="F42" r:id="rId38" display="https://uselectionatlas.org/RESULTS/data.php?fips=41&amp;year=2016&amp;datatype=county&amp;def=1&amp;f=1&amp;off=0&amp;elect=0" xr:uid="{C29E0202-B65A-43E9-AE38-2900CBFCA387}"/>
    <hyperlink ref="F43" r:id="rId39" display="https://uselectionatlas.org/RESULTS/data.php?fips=42&amp;year=2016&amp;datatype=county&amp;def=1&amp;f=1&amp;off=0&amp;elect=0" xr:uid="{88A3BA82-E16F-44F7-BE04-B1078B074CC3}"/>
    <hyperlink ref="F44" r:id="rId40" display="https://uselectionatlas.org/RESULTS/data.php?fips=44&amp;year=2016&amp;datatype=county&amp;def=1&amp;f=1&amp;off=0&amp;elect=0" xr:uid="{C0B676A0-C0BE-4F72-9CAF-C681375AF4FD}"/>
    <hyperlink ref="F45" r:id="rId41" display="https://uselectionatlas.org/RESULTS/data.php?fips=45&amp;year=2016&amp;datatype=county&amp;def=1&amp;f=1&amp;off=0&amp;elect=0" xr:uid="{17BD0CD4-2824-4522-837D-B838E9C80344}"/>
    <hyperlink ref="F46" r:id="rId42" display="https://uselectionatlas.org/RESULTS/data.php?fips=46&amp;year=2016&amp;datatype=county&amp;def=1&amp;f=1&amp;off=0&amp;elect=0" xr:uid="{0B9D5652-FDDE-48B5-BCF1-CC4550C084E3}"/>
    <hyperlink ref="F47" r:id="rId43" display="https://uselectionatlas.org/RESULTS/data.php?fips=47&amp;year=2016&amp;datatype=county&amp;def=1&amp;f=1&amp;off=0&amp;elect=0" xr:uid="{92D451E2-501C-47E8-B2FF-985C02E39AC3}"/>
    <hyperlink ref="F48" r:id="rId44" display="https://uselectionatlas.org/RESULTS/data.php?fips=48&amp;year=2016&amp;datatype=county&amp;def=1&amp;f=1&amp;off=0&amp;elect=0" xr:uid="{2E425FEF-F385-4316-9519-C66F98F673B3}"/>
    <hyperlink ref="F49" r:id="rId45" display="https://uselectionatlas.org/RESULTS/data.php?fips=49&amp;year=2016&amp;datatype=county&amp;def=1&amp;f=1&amp;off=0&amp;elect=0" xr:uid="{8A2EE684-31AF-45A0-B340-39F85DC2CE57}"/>
    <hyperlink ref="F50" r:id="rId46" display="https://uselectionatlas.org/RESULTS/data.php?fips=50&amp;year=2016&amp;datatype=county&amp;def=1&amp;f=1&amp;off=0&amp;elect=0" xr:uid="{A1093D54-4F75-47FD-B35F-EA11DB32C25E}"/>
    <hyperlink ref="F51" r:id="rId47" display="https://uselectionatlas.org/RESULTS/data.php?fips=51&amp;year=2016&amp;datatype=county&amp;def=1&amp;f=1&amp;off=0&amp;elect=0" xr:uid="{8E6EF529-BAD7-488A-A14B-81A042B255B5}"/>
    <hyperlink ref="F52" r:id="rId48" display="https://uselectionatlas.org/RESULTS/data.php?fips=53&amp;year=2016&amp;datatype=county&amp;def=1&amp;f=1&amp;off=0&amp;elect=0" xr:uid="{9B7DFBB6-88F5-4E29-8A80-FBA9B1001A15}"/>
    <hyperlink ref="F53" r:id="rId49" display="https://uselectionatlas.org/RESULTS/data.php?fips=54&amp;year=2016&amp;datatype=county&amp;def=1&amp;f=1&amp;off=0&amp;elect=0" xr:uid="{3068C36B-3A99-4602-BB57-BDBADF9F5821}"/>
    <hyperlink ref="F54" r:id="rId50" display="https://uselectionatlas.org/RESULTS/data.php?fips=55&amp;year=2016&amp;datatype=county&amp;def=1&amp;f=1&amp;off=0&amp;elect=0" xr:uid="{1A803889-6988-4AD3-B664-4EE8117D5B9A}"/>
    <hyperlink ref="F55" r:id="rId51" display="https://uselectionatlas.org/RESULTS/data.php?fips=56&amp;year=2016&amp;datatype=county&amp;def=1&amp;f=1&amp;off=0&amp;elect=0" xr:uid="{479C05B9-34AD-4132-BF29-2456C034390F}"/>
  </hyperlinks>
  <pageMargins left="0.7" right="0.7" top="0.75" bottom="0.75" header="0.3" footer="0.3"/>
  <drawing r:id="rId5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E9A74-9D22-4453-AF6A-8A2EE65B406E}">
  <dimension ref="D1:U54"/>
  <sheetViews>
    <sheetView topLeftCell="A37" workbookViewId="0">
      <selection activeCell="F36" sqref="F36:U36"/>
    </sheetView>
  </sheetViews>
  <sheetFormatPr defaultRowHeight="14.4" x14ac:dyDescent="0.3"/>
  <sheetData>
    <row r="1" spans="4:21" ht="28.2" thickBot="1" x14ac:dyDescent="0.35">
      <c r="F1" s="74" t="s">
        <v>1547</v>
      </c>
      <c r="G1" s="75" t="s">
        <v>1548</v>
      </c>
      <c r="H1" s="76" t="s">
        <v>1548</v>
      </c>
      <c r="I1" s="74" t="s">
        <v>1549</v>
      </c>
      <c r="J1" s="75" t="s">
        <v>2778</v>
      </c>
      <c r="K1" s="76" t="s">
        <v>3928</v>
      </c>
      <c r="L1" s="74" t="s">
        <v>1552</v>
      </c>
      <c r="M1" s="74" t="s">
        <v>1553</v>
      </c>
      <c r="N1" s="75" t="s">
        <v>3771</v>
      </c>
      <c r="O1" s="76" t="s">
        <v>3929</v>
      </c>
      <c r="P1" s="107" t="s">
        <v>3537</v>
      </c>
      <c r="Q1" s="74" t="s">
        <v>1556</v>
      </c>
      <c r="R1" s="75" t="s">
        <v>3771</v>
      </c>
      <c r="S1" s="76" t="s">
        <v>3929</v>
      </c>
      <c r="T1" s="107" t="s">
        <v>3537</v>
      </c>
      <c r="U1" s="78" t="s">
        <v>1556</v>
      </c>
    </row>
    <row r="2" spans="4:21" ht="15" thickBot="1" x14ac:dyDescent="0.35"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80"/>
    </row>
    <row r="3" spans="4:21" ht="15" thickBot="1" x14ac:dyDescent="0.35"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2"/>
    </row>
    <row r="4" spans="4:21" ht="15" thickBot="1" x14ac:dyDescent="0.35">
      <c r="D4" t="s">
        <v>7</v>
      </c>
      <c r="F4" s="5" t="s">
        <v>7</v>
      </c>
      <c r="G4" s="84">
        <v>0</v>
      </c>
      <c r="H4" s="93">
        <v>11</v>
      </c>
      <c r="I4" s="85">
        <v>104932</v>
      </c>
      <c r="J4" s="87">
        <v>2</v>
      </c>
      <c r="K4" s="94">
        <v>1</v>
      </c>
      <c r="L4" s="95">
        <v>49002</v>
      </c>
      <c r="M4" s="96">
        <v>0.46700000000000003</v>
      </c>
      <c r="N4" s="91" t="s">
        <v>3498</v>
      </c>
      <c r="O4" s="91" t="s">
        <v>3930</v>
      </c>
      <c r="P4" s="91" t="s">
        <v>571</v>
      </c>
      <c r="Q4" s="91" t="s">
        <v>3556</v>
      </c>
      <c r="R4" s="85">
        <v>25372</v>
      </c>
      <c r="S4" s="85">
        <v>74374</v>
      </c>
      <c r="T4" s="85">
        <v>1450</v>
      </c>
      <c r="U4" s="92" t="s">
        <v>3931</v>
      </c>
    </row>
    <row r="5" spans="4:21" ht="15" thickBot="1" x14ac:dyDescent="0.35">
      <c r="D5" t="s">
        <v>8</v>
      </c>
      <c r="F5" s="5"/>
      <c r="G5" s="84"/>
      <c r="H5" s="93"/>
      <c r="I5" s="85"/>
      <c r="J5" s="87"/>
      <c r="K5" s="94"/>
      <c r="L5" s="95"/>
      <c r="M5" s="96"/>
      <c r="N5" s="91"/>
      <c r="O5" s="91"/>
      <c r="P5" s="91"/>
      <c r="Q5" s="91"/>
      <c r="R5" s="85"/>
      <c r="S5" s="85"/>
      <c r="T5" s="85"/>
      <c r="U5" s="92"/>
    </row>
    <row r="6" spans="4:21" ht="15" thickBot="1" x14ac:dyDescent="0.35">
      <c r="D6" t="s">
        <v>9</v>
      </c>
      <c r="F6" s="5"/>
      <c r="G6" s="84"/>
      <c r="H6" s="93"/>
      <c r="I6" s="85"/>
      <c r="J6" s="87"/>
      <c r="K6" s="94"/>
      <c r="L6" s="95"/>
      <c r="M6" s="96"/>
      <c r="N6" s="91"/>
      <c r="O6" s="91"/>
      <c r="P6" s="91"/>
      <c r="Q6" s="91"/>
      <c r="R6" s="85"/>
      <c r="S6" s="85"/>
      <c r="T6" s="85"/>
      <c r="U6" s="92"/>
    </row>
    <row r="7" spans="4:21" ht="15" thickBot="1" x14ac:dyDescent="0.35">
      <c r="D7" t="s">
        <v>10</v>
      </c>
      <c r="F7" s="5" t="s">
        <v>10</v>
      </c>
      <c r="G7" s="84">
        <v>0</v>
      </c>
      <c r="H7" s="93">
        <v>9</v>
      </c>
      <c r="I7" s="85">
        <v>151822</v>
      </c>
      <c r="J7" s="87">
        <v>2</v>
      </c>
      <c r="K7" s="94">
        <v>1</v>
      </c>
      <c r="L7" s="95">
        <v>30391</v>
      </c>
      <c r="M7" s="96">
        <v>0.20019999999999999</v>
      </c>
      <c r="N7" s="91" t="s">
        <v>3932</v>
      </c>
      <c r="O7" s="91" t="s">
        <v>3933</v>
      </c>
      <c r="P7" s="91" t="s">
        <v>3093</v>
      </c>
      <c r="Q7" s="91" t="s">
        <v>644</v>
      </c>
      <c r="R7" s="85">
        <v>56624</v>
      </c>
      <c r="S7" s="85">
        <v>87015</v>
      </c>
      <c r="T7" s="85">
        <v>5842</v>
      </c>
      <c r="U7" s="92" t="s">
        <v>3934</v>
      </c>
    </row>
    <row r="8" spans="4:21" ht="15" thickBot="1" x14ac:dyDescent="0.35">
      <c r="D8" t="s">
        <v>11</v>
      </c>
      <c r="F8" s="5" t="s">
        <v>11</v>
      </c>
      <c r="G8" s="83">
        <v>10</v>
      </c>
      <c r="H8" s="84">
        <v>0</v>
      </c>
      <c r="I8" s="85">
        <v>386597</v>
      </c>
      <c r="J8" s="86">
        <v>1</v>
      </c>
      <c r="K8" s="87">
        <v>2</v>
      </c>
      <c r="L8" s="89">
        <v>86906</v>
      </c>
      <c r="M8" s="90">
        <v>0.2248</v>
      </c>
      <c r="N8" s="91" t="s">
        <v>3935</v>
      </c>
      <c r="O8" s="91" t="s">
        <v>106</v>
      </c>
      <c r="P8" s="91" t="s">
        <v>3936</v>
      </c>
      <c r="Q8" s="91" t="s">
        <v>351</v>
      </c>
      <c r="R8" s="85">
        <v>214398</v>
      </c>
      <c r="S8" s="85">
        <v>127492</v>
      </c>
      <c r="T8" s="85">
        <v>28659</v>
      </c>
      <c r="U8" s="92" t="s">
        <v>3937</v>
      </c>
    </row>
    <row r="9" spans="4:21" ht="15" thickBot="1" x14ac:dyDescent="0.35">
      <c r="D9" t="s">
        <v>12</v>
      </c>
      <c r="F9" s="5" t="s">
        <v>12</v>
      </c>
      <c r="G9" s="84">
        <v>0</v>
      </c>
      <c r="H9" s="93">
        <v>5</v>
      </c>
      <c r="I9" s="85">
        <v>263858</v>
      </c>
      <c r="J9" s="87">
        <v>2</v>
      </c>
      <c r="K9" s="94">
        <v>1</v>
      </c>
      <c r="L9" s="95">
        <v>2951</v>
      </c>
      <c r="M9" s="96">
        <v>1.12E-2</v>
      </c>
      <c r="N9" s="91" t="s">
        <v>3938</v>
      </c>
      <c r="O9" s="91" t="s">
        <v>3939</v>
      </c>
      <c r="P9" s="91" t="s">
        <v>300</v>
      </c>
      <c r="Q9" s="91" t="s">
        <v>1505</v>
      </c>
      <c r="R9" s="85">
        <v>123693</v>
      </c>
      <c r="S9" s="85">
        <v>126644</v>
      </c>
      <c r="T9" s="85">
        <v>7960</v>
      </c>
      <c r="U9" s="92" t="s">
        <v>3940</v>
      </c>
    </row>
    <row r="10" spans="4:21" ht="15" thickBot="1" x14ac:dyDescent="0.35">
      <c r="D10" t="s">
        <v>13</v>
      </c>
      <c r="F10" s="5" t="s">
        <v>13</v>
      </c>
      <c r="G10" s="83">
        <v>7</v>
      </c>
      <c r="H10" s="84">
        <v>0</v>
      </c>
      <c r="I10" s="85">
        <v>190003</v>
      </c>
      <c r="J10" s="86">
        <v>1</v>
      </c>
      <c r="K10" s="87">
        <v>2</v>
      </c>
      <c r="L10" s="89">
        <v>44660</v>
      </c>
      <c r="M10" s="90">
        <v>0.23499999999999999</v>
      </c>
      <c r="N10" s="91" t="s">
        <v>3941</v>
      </c>
      <c r="O10" s="91" t="s">
        <v>3942</v>
      </c>
      <c r="P10" s="91" t="s">
        <v>679</v>
      </c>
      <c r="Q10" s="91" t="s">
        <v>3565</v>
      </c>
      <c r="R10" s="85">
        <v>112915</v>
      </c>
      <c r="S10" s="85">
        <v>68255</v>
      </c>
      <c r="T10" s="85">
        <v>5113</v>
      </c>
      <c r="U10" s="92" t="s">
        <v>3943</v>
      </c>
    </row>
    <row r="11" spans="4:21" ht="15" thickBot="1" x14ac:dyDescent="0.35">
      <c r="D11" t="s">
        <v>14</v>
      </c>
      <c r="F11" s="5" t="s">
        <v>14</v>
      </c>
      <c r="G11" s="83">
        <v>3</v>
      </c>
      <c r="H11" s="84">
        <v>0</v>
      </c>
      <c r="I11" s="85">
        <v>48007</v>
      </c>
      <c r="J11" s="86">
        <v>1</v>
      </c>
      <c r="K11" s="87">
        <v>2</v>
      </c>
      <c r="L11" s="89">
        <v>2959</v>
      </c>
      <c r="M11" s="90">
        <v>6.1600000000000002E-2</v>
      </c>
      <c r="N11" s="91" t="s">
        <v>712</v>
      </c>
      <c r="O11" s="91" t="s">
        <v>3944</v>
      </c>
      <c r="P11" s="91" t="s">
        <v>3945</v>
      </c>
      <c r="Q11" s="91" t="s">
        <v>215</v>
      </c>
      <c r="R11" s="85">
        <v>25014</v>
      </c>
      <c r="S11" s="85">
        <v>22055</v>
      </c>
      <c r="T11" s="91">
        <v>239</v>
      </c>
      <c r="U11" s="92" t="s">
        <v>3383</v>
      </c>
    </row>
    <row r="12" spans="4:21" ht="15" thickBot="1" x14ac:dyDescent="0.35">
      <c r="D12" t="s">
        <v>15</v>
      </c>
      <c r="F12" s="5"/>
      <c r="G12" s="83"/>
      <c r="H12" s="84"/>
      <c r="I12" s="85"/>
      <c r="J12" s="86"/>
      <c r="K12" s="87"/>
      <c r="L12" s="89"/>
      <c r="M12" s="90"/>
      <c r="N12" s="91"/>
      <c r="O12" s="91"/>
      <c r="P12" s="91"/>
      <c r="Q12" s="91"/>
      <c r="R12" s="85"/>
      <c r="S12" s="85"/>
      <c r="T12" s="91"/>
      <c r="U12" s="92"/>
    </row>
    <row r="13" spans="4:21" ht="15" thickBot="1" x14ac:dyDescent="0.35">
      <c r="D13" t="s">
        <v>16</v>
      </c>
      <c r="F13" s="5" t="s">
        <v>16</v>
      </c>
      <c r="G13" s="84">
        <v>0</v>
      </c>
      <c r="H13" s="93">
        <v>5</v>
      </c>
      <c r="I13" s="85">
        <v>49360</v>
      </c>
      <c r="J13" s="87">
        <v>2</v>
      </c>
      <c r="K13" s="94">
        <v>1</v>
      </c>
      <c r="L13" s="95">
        <v>20450</v>
      </c>
      <c r="M13" s="96">
        <v>0.4143</v>
      </c>
      <c r="N13" s="91" t="s">
        <v>1224</v>
      </c>
      <c r="O13" s="91" t="s">
        <v>2244</v>
      </c>
      <c r="P13" s="91" t="s">
        <v>3946</v>
      </c>
      <c r="Q13" s="91" t="s">
        <v>3947</v>
      </c>
      <c r="R13" s="85">
        <v>10654</v>
      </c>
      <c r="S13" s="85">
        <v>31104</v>
      </c>
      <c r="T13" s="85">
        <v>3747</v>
      </c>
      <c r="U13" s="92" t="s">
        <v>3948</v>
      </c>
    </row>
    <row r="14" spans="4:21" ht="15" thickBot="1" x14ac:dyDescent="0.35">
      <c r="D14" t="s">
        <v>17</v>
      </c>
      <c r="F14" s="5" t="s">
        <v>17</v>
      </c>
      <c r="G14" s="84">
        <v>0</v>
      </c>
      <c r="H14" s="93">
        <v>13</v>
      </c>
      <c r="I14" s="85">
        <v>132504</v>
      </c>
      <c r="J14" s="87">
        <v>2</v>
      </c>
      <c r="K14" s="94">
        <v>1</v>
      </c>
      <c r="L14" s="95">
        <v>30995</v>
      </c>
      <c r="M14" s="96">
        <v>0.2339</v>
      </c>
      <c r="N14" s="91" t="s">
        <v>3949</v>
      </c>
      <c r="O14" s="91" t="s">
        <v>1065</v>
      </c>
      <c r="P14" s="91" t="s">
        <v>1257</v>
      </c>
      <c r="Q14" s="91" t="s">
        <v>3950</v>
      </c>
      <c r="R14" s="85">
        <v>41355</v>
      </c>
      <c r="S14" s="85">
        <v>72350</v>
      </c>
      <c r="T14" s="91">
        <v>584</v>
      </c>
      <c r="U14" s="92" t="s">
        <v>3951</v>
      </c>
    </row>
    <row r="15" spans="4:21" ht="15" thickBot="1" x14ac:dyDescent="0.35">
      <c r="D15" t="s">
        <v>18</v>
      </c>
      <c r="F15" s="5"/>
      <c r="G15" s="84"/>
      <c r="H15" s="93"/>
      <c r="I15" s="85"/>
      <c r="J15" s="87"/>
      <c r="K15" s="94"/>
      <c r="L15" s="95"/>
      <c r="M15" s="96"/>
      <c r="N15" s="91"/>
      <c r="O15" s="91"/>
      <c r="P15" s="91"/>
      <c r="Q15" s="91"/>
      <c r="R15" s="85"/>
      <c r="S15" s="85"/>
      <c r="T15" s="91"/>
      <c r="U15" s="92"/>
    </row>
    <row r="16" spans="4:21" ht="15" thickBot="1" x14ac:dyDescent="0.35">
      <c r="D16" t="s">
        <v>19</v>
      </c>
      <c r="F16" s="5" t="s">
        <v>19</v>
      </c>
      <c r="G16" s="83">
        <v>3</v>
      </c>
      <c r="H16" s="84">
        <v>0</v>
      </c>
      <c r="I16" s="85">
        <v>97293</v>
      </c>
      <c r="J16" s="86">
        <v>1</v>
      </c>
      <c r="K16" s="87">
        <v>2</v>
      </c>
      <c r="L16" s="89">
        <v>16459</v>
      </c>
      <c r="M16" s="90">
        <v>0.16919999999999999</v>
      </c>
      <c r="N16" s="91" t="s">
        <v>2371</v>
      </c>
      <c r="O16" s="91" t="s">
        <v>3952</v>
      </c>
      <c r="P16" s="91" t="s">
        <v>3953</v>
      </c>
      <c r="Q16" s="91" t="s">
        <v>590</v>
      </c>
      <c r="R16" s="85">
        <v>52621</v>
      </c>
      <c r="S16" s="85">
        <v>36162</v>
      </c>
      <c r="T16" s="85">
        <v>6400</v>
      </c>
      <c r="U16" s="92" t="s">
        <v>3954</v>
      </c>
    </row>
    <row r="17" spans="4:21" ht="15" thickBot="1" x14ac:dyDescent="0.35">
      <c r="D17" t="s">
        <v>20</v>
      </c>
      <c r="F17" s="5" t="s">
        <v>20</v>
      </c>
      <c r="G17" s="83">
        <v>27</v>
      </c>
      <c r="H17" s="84">
        <v>0</v>
      </c>
      <c r="I17" s="85">
        <v>1155254</v>
      </c>
      <c r="J17" s="86">
        <v>1</v>
      </c>
      <c r="K17" s="87">
        <v>2</v>
      </c>
      <c r="L17" s="89">
        <v>179122</v>
      </c>
      <c r="M17" s="90">
        <v>0.155</v>
      </c>
      <c r="N17" s="91" t="s">
        <v>3955</v>
      </c>
      <c r="O17" s="91" t="s">
        <v>3956</v>
      </c>
      <c r="P17" s="91" t="s">
        <v>1140</v>
      </c>
      <c r="Q17" s="91" t="s">
        <v>1802</v>
      </c>
      <c r="R17" s="85">
        <v>629932</v>
      </c>
      <c r="S17" s="85">
        <v>450810</v>
      </c>
      <c r="T17" s="85">
        <v>34711</v>
      </c>
      <c r="U17" s="92" t="s">
        <v>3957</v>
      </c>
    </row>
    <row r="18" spans="4:21" ht="15" thickBot="1" x14ac:dyDescent="0.35">
      <c r="D18" t="s">
        <v>21</v>
      </c>
      <c r="F18" s="5" t="s">
        <v>21</v>
      </c>
      <c r="G18" s="83">
        <v>15</v>
      </c>
      <c r="H18" s="84">
        <v>0</v>
      </c>
      <c r="I18" s="85">
        <v>721126</v>
      </c>
      <c r="J18" s="86">
        <v>1</v>
      </c>
      <c r="K18" s="87">
        <v>2</v>
      </c>
      <c r="L18" s="89">
        <v>10731</v>
      </c>
      <c r="M18" s="90">
        <v>1.49E-2</v>
      </c>
      <c r="N18" s="91" t="s">
        <v>3822</v>
      </c>
      <c r="O18" s="91" t="s">
        <v>3958</v>
      </c>
      <c r="P18" s="91" t="s">
        <v>68</v>
      </c>
      <c r="Q18" s="91" t="s">
        <v>72</v>
      </c>
      <c r="R18" s="85">
        <v>348993</v>
      </c>
      <c r="S18" s="85">
        <v>338262</v>
      </c>
      <c r="T18" s="85">
        <v>13476</v>
      </c>
      <c r="U18" s="92" t="s">
        <v>3959</v>
      </c>
    </row>
    <row r="19" spans="4:21" ht="15" thickBot="1" x14ac:dyDescent="0.35">
      <c r="D19" t="s">
        <v>22</v>
      </c>
      <c r="F19" s="5" t="s">
        <v>22</v>
      </c>
      <c r="G19" s="83">
        <v>13</v>
      </c>
      <c r="H19" s="84">
        <v>0</v>
      </c>
      <c r="I19" s="85">
        <v>494769</v>
      </c>
      <c r="J19" s="86">
        <v>1</v>
      </c>
      <c r="K19" s="87">
        <v>2</v>
      </c>
      <c r="L19" s="89">
        <v>74438</v>
      </c>
      <c r="M19" s="90">
        <v>0.15049999999999999</v>
      </c>
      <c r="N19" s="91" t="s">
        <v>3960</v>
      </c>
      <c r="O19" s="91" t="s">
        <v>558</v>
      </c>
      <c r="P19" s="91" t="s">
        <v>1825</v>
      </c>
      <c r="Q19" s="91" t="s">
        <v>758</v>
      </c>
      <c r="R19" s="85">
        <v>275209</v>
      </c>
      <c r="S19" s="85">
        <v>200771</v>
      </c>
      <c r="T19" s="85">
        <v>8287</v>
      </c>
      <c r="U19" s="92" t="s">
        <v>3961</v>
      </c>
    </row>
    <row r="20" spans="4:21" ht="15" thickBot="1" x14ac:dyDescent="0.35">
      <c r="D20" t="s">
        <v>23</v>
      </c>
      <c r="F20" s="5" t="s">
        <v>23</v>
      </c>
      <c r="G20" s="83">
        <v>10</v>
      </c>
      <c r="H20" s="84">
        <v>0</v>
      </c>
      <c r="I20" s="85">
        <v>375946</v>
      </c>
      <c r="J20" s="86">
        <v>1</v>
      </c>
      <c r="K20" s="87">
        <v>2</v>
      </c>
      <c r="L20" s="89">
        <v>36007</v>
      </c>
      <c r="M20" s="90">
        <v>9.5799999999999996E-2</v>
      </c>
      <c r="N20" s="91" t="s">
        <v>2576</v>
      </c>
      <c r="O20" s="91" t="s">
        <v>1241</v>
      </c>
      <c r="P20" s="91" t="s">
        <v>3962</v>
      </c>
      <c r="Q20" s="91" t="s">
        <v>817</v>
      </c>
      <c r="R20" s="85">
        <v>197216</v>
      </c>
      <c r="S20" s="85">
        <v>161209</v>
      </c>
      <c r="T20" s="85">
        <v>12420</v>
      </c>
      <c r="U20" s="92" t="s">
        <v>3963</v>
      </c>
    </row>
    <row r="21" spans="4:21" ht="15" thickBot="1" x14ac:dyDescent="0.35">
      <c r="D21" t="s">
        <v>24</v>
      </c>
      <c r="F21" s="5" t="s">
        <v>24</v>
      </c>
      <c r="G21" s="84">
        <v>0</v>
      </c>
      <c r="H21" s="93">
        <v>13</v>
      </c>
      <c r="I21" s="85">
        <v>490719</v>
      </c>
      <c r="J21" s="87">
        <v>2</v>
      </c>
      <c r="K21" s="94">
        <v>1</v>
      </c>
      <c r="L21" s="95">
        <v>8381</v>
      </c>
      <c r="M21" s="96">
        <v>1.7100000000000001E-2</v>
      </c>
      <c r="N21" s="91" t="s">
        <v>3964</v>
      </c>
      <c r="O21" s="91" t="s">
        <v>2515</v>
      </c>
      <c r="P21" s="91" t="s">
        <v>762</v>
      </c>
      <c r="Q21" s="91" t="s">
        <v>154</v>
      </c>
      <c r="R21" s="85">
        <v>235711</v>
      </c>
      <c r="S21" s="85">
        <v>244092</v>
      </c>
      <c r="T21" s="85">
        <v>4093</v>
      </c>
      <c r="U21" s="92" t="s">
        <v>3965</v>
      </c>
    </row>
    <row r="22" spans="4:21" ht="15" thickBot="1" x14ac:dyDescent="0.35">
      <c r="D22" t="s">
        <v>25</v>
      </c>
      <c r="F22" s="5" t="s">
        <v>25</v>
      </c>
      <c r="G22" s="84">
        <v>0</v>
      </c>
      <c r="H22" s="93">
        <v>9</v>
      </c>
      <c r="I22" s="85">
        <v>75117</v>
      </c>
      <c r="J22" s="87">
        <v>2</v>
      </c>
      <c r="K22" s="94">
        <v>1</v>
      </c>
      <c r="L22" s="95">
        <v>54610</v>
      </c>
      <c r="M22" s="96">
        <v>0.72699999999999998</v>
      </c>
      <c r="N22" s="91" t="s">
        <v>3966</v>
      </c>
      <c r="O22" s="91" t="s">
        <v>3967</v>
      </c>
      <c r="P22" s="91" t="s">
        <v>375</v>
      </c>
      <c r="Q22" s="91" t="s">
        <v>2201</v>
      </c>
      <c r="R22" s="85">
        <v>8958</v>
      </c>
      <c r="S22" s="85">
        <v>63568</v>
      </c>
      <c r="T22" s="85">
        <v>2514</v>
      </c>
      <c r="U22" s="92" t="s">
        <v>3968</v>
      </c>
    </row>
    <row r="23" spans="4:21" ht="15" thickBot="1" x14ac:dyDescent="0.35">
      <c r="D23" t="s">
        <v>26</v>
      </c>
      <c r="F23" s="5" t="s">
        <v>26</v>
      </c>
      <c r="G23" s="83">
        <v>6</v>
      </c>
      <c r="H23" s="84">
        <v>0</v>
      </c>
      <c r="I23" s="85">
        <v>106336</v>
      </c>
      <c r="J23" s="86">
        <v>1</v>
      </c>
      <c r="K23" s="87">
        <v>2</v>
      </c>
      <c r="L23" s="89">
        <v>31584</v>
      </c>
      <c r="M23" s="90">
        <v>0.29699999999999999</v>
      </c>
      <c r="N23" s="91" t="s">
        <v>1668</v>
      </c>
      <c r="O23" s="91" t="s">
        <v>1758</v>
      </c>
      <c r="P23" s="91" t="s">
        <v>945</v>
      </c>
      <c r="Q23" s="91" t="s">
        <v>632</v>
      </c>
      <c r="R23" s="85">
        <v>66987</v>
      </c>
      <c r="S23" s="85">
        <v>35403</v>
      </c>
      <c r="T23" s="85">
        <v>1758</v>
      </c>
      <c r="U23" s="92" t="s">
        <v>3969</v>
      </c>
    </row>
    <row r="24" spans="4:21" ht="15" thickBot="1" x14ac:dyDescent="0.35">
      <c r="D24" t="s">
        <v>27</v>
      </c>
      <c r="F24" s="5" t="s">
        <v>27</v>
      </c>
      <c r="G24" s="84">
        <v>2</v>
      </c>
      <c r="H24" s="93">
        <v>6</v>
      </c>
      <c r="I24" s="85">
        <v>238531</v>
      </c>
      <c r="J24" s="86">
        <v>1</v>
      </c>
      <c r="K24" s="87">
        <v>2</v>
      </c>
      <c r="L24" s="83">
        <v>605</v>
      </c>
      <c r="M24" s="90">
        <v>2.5000000000000001E-3</v>
      </c>
      <c r="N24" s="91" t="s">
        <v>1053</v>
      </c>
      <c r="O24" s="91" t="s">
        <v>187</v>
      </c>
      <c r="P24" s="91" t="s">
        <v>1395</v>
      </c>
      <c r="Q24" s="91" t="s">
        <v>338</v>
      </c>
      <c r="R24" s="85">
        <v>116513</v>
      </c>
      <c r="S24" s="85">
        <v>115908</v>
      </c>
      <c r="T24" s="85">
        <v>2323</v>
      </c>
      <c r="U24" s="92" t="s">
        <v>3970</v>
      </c>
    </row>
    <row r="25" spans="4:21" ht="15" thickBot="1" x14ac:dyDescent="0.35">
      <c r="D25" t="s">
        <v>28</v>
      </c>
      <c r="F25" s="5" t="s">
        <v>28</v>
      </c>
      <c r="G25" s="83">
        <v>16</v>
      </c>
      <c r="H25" s="84">
        <v>0</v>
      </c>
      <c r="I25" s="85">
        <v>456919</v>
      </c>
      <c r="J25" s="86">
        <v>1</v>
      </c>
      <c r="K25" s="87">
        <v>2</v>
      </c>
      <c r="L25" s="89">
        <v>110423</v>
      </c>
      <c r="M25" s="90">
        <v>0.2417</v>
      </c>
      <c r="N25" s="91" t="s">
        <v>2543</v>
      </c>
      <c r="O25" s="91" t="s">
        <v>3971</v>
      </c>
      <c r="P25" s="91" t="s">
        <v>399</v>
      </c>
      <c r="Q25" s="91" t="s">
        <v>3972</v>
      </c>
      <c r="R25" s="85">
        <v>265966</v>
      </c>
      <c r="S25" s="85">
        <v>155543</v>
      </c>
      <c r="T25" s="85">
        <v>10779</v>
      </c>
      <c r="U25" s="92" t="s">
        <v>3973</v>
      </c>
    </row>
    <row r="26" spans="4:21" ht="15" thickBot="1" x14ac:dyDescent="0.35">
      <c r="D26" t="s">
        <v>29</v>
      </c>
      <c r="F26" s="5" t="s">
        <v>29</v>
      </c>
      <c r="G26" s="83">
        <v>14</v>
      </c>
      <c r="H26" s="84">
        <v>0</v>
      </c>
      <c r="I26" s="85">
        <v>541830</v>
      </c>
      <c r="J26" s="86">
        <v>1</v>
      </c>
      <c r="K26" s="87">
        <v>2</v>
      </c>
      <c r="L26" s="89">
        <v>159809</v>
      </c>
      <c r="M26" s="90">
        <v>0.2949</v>
      </c>
      <c r="N26" s="91" t="s">
        <v>3974</v>
      </c>
      <c r="O26" s="91" t="s">
        <v>3975</v>
      </c>
      <c r="P26" s="91" t="s">
        <v>1165</v>
      </c>
      <c r="Q26" s="91" t="s">
        <v>1835</v>
      </c>
      <c r="R26" s="85">
        <v>335580</v>
      </c>
      <c r="S26" s="85">
        <v>175771</v>
      </c>
      <c r="T26" s="85">
        <v>11586</v>
      </c>
      <c r="U26" s="92" t="s">
        <v>3976</v>
      </c>
    </row>
    <row r="27" spans="4:21" ht="15" thickBot="1" x14ac:dyDescent="0.35">
      <c r="D27" t="s">
        <v>30</v>
      </c>
      <c r="F27" s="5" t="s">
        <v>30</v>
      </c>
      <c r="G27" s="83">
        <v>11</v>
      </c>
      <c r="H27" s="84">
        <v>0</v>
      </c>
      <c r="I27" s="85">
        <v>331304</v>
      </c>
      <c r="J27" s="86">
        <v>1</v>
      </c>
      <c r="K27" s="87">
        <v>2</v>
      </c>
      <c r="L27" s="89">
        <v>86442</v>
      </c>
      <c r="M27" s="90">
        <v>0.26090000000000002</v>
      </c>
      <c r="N27" s="91" t="s">
        <v>2137</v>
      </c>
      <c r="O27" s="91" t="s">
        <v>3977</v>
      </c>
      <c r="P27" s="91" t="s">
        <v>3978</v>
      </c>
      <c r="Q27" s="91" t="s">
        <v>1563</v>
      </c>
      <c r="R27" s="85">
        <v>195843</v>
      </c>
      <c r="S27" s="85">
        <v>109401</v>
      </c>
      <c r="T27" s="85">
        <v>14527</v>
      </c>
      <c r="U27" s="92" t="s">
        <v>3979</v>
      </c>
    </row>
    <row r="28" spans="4:21" ht="15" thickBot="1" x14ac:dyDescent="0.35">
      <c r="D28" t="s">
        <v>31</v>
      </c>
      <c r="F28" s="5" t="s">
        <v>31</v>
      </c>
      <c r="G28" s="84">
        <v>0</v>
      </c>
      <c r="H28" s="93">
        <v>10</v>
      </c>
      <c r="I28" s="85">
        <v>66904</v>
      </c>
      <c r="J28" s="87">
        <v>2</v>
      </c>
      <c r="K28" s="94">
        <v>1</v>
      </c>
      <c r="L28" s="95">
        <v>55924</v>
      </c>
      <c r="M28" s="96">
        <v>0.83589999999999998</v>
      </c>
      <c r="N28" s="91" t="s">
        <v>3515</v>
      </c>
      <c r="O28" s="91" t="s">
        <v>3980</v>
      </c>
      <c r="P28" s="91" t="s">
        <v>215</v>
      </c>
      <c r="Q28" s="91" t="s">
        <v>744</v>
      </c>
      <c r="R28" s="85">
        <v>4363</v>
      </c>
      <c r="S28" s="85">
        <v>60287</v>
      </c>
      <c r="T28" s="91">
        <v>978</v>
      </c>
      <c r="U28" s="92" t="s">
        <v>3981</v>
      </c>
    </row>
    <row r="29" spans="4:21" ht="15" thickBot="1" x14ac:dyDescent="0.35">
      <c r="D29" t="s">
        <v>32</v>
      </c>
      <c r="F29" s="5" t="s">
        <v>32</v>
      </c>
      <c r="G29" s="83">
        <v>18</v>
      </c>
      <c r="H29" s="84">
        <v>0</v>
      </c>
      <c r="I29" s="85">
        <v>715927</v>
      </c>
      <c r="J29" s="86">
        <v>1</v>
      </c>
      <c r="K29" s="87">
        <v>2</v>
      </c>
      <c r="L29" s="83">
        <v>629</v>
      </c>
      <c r="M29" s="90">
        <v>8.9999999999999998E-4</v>
      </c>
      <c r="N29" s="91" t="s">
        <v>3982</v>
      </c>
      <c r="O29" s="91" t="s">
        <v>1397</v>
      </c>
      <c r="P29" s="91" t="s">
        <v>112</v>
      </c>
      <c r="Q29" s="91" t="s">
        <v>676</v>
      </c>
      <c r="R29" s="85">
        <v>347203</v>
      </c>
      <c r="S29" s="85">
        <v>346574</v>
      </c>
      <c r="T29" s="85">
        <v>15431</v>
      </c>
      <c r="U29" s="92" t="s">
        <v>3983</v>
      </c>
    </row>
    <row r="30" spans="4:21" ht="15" thickBot="1" x14ac:dyDescent="0.35">
      <c r="D30" t="s">
        <v>33</v>
      </c>
      <c r="F30" s="5" t="s">
        <v>33</v>
      </c>
      <c r="G30" s="83">
        <v>3</v>
      </c>
      <c r="H30" s="84">
        <v>0</v>
      </c>
      <c r="I30" s="85">
        <v>68822</v>
      </c>
      <c r="J30" s="86">
        <v>1</v>
      </c>
      <c r="K30" s="87">
        <v>2</v>
      </c>
      <c r="L30" s="89">
        <v>3007</v>
      </c>
      <c r="M30" s="90">
        <v>4.3700000000000003E-2</v>
      </c>
      <c r="N30" s="91" t="s">
        <v>3984</v>
      </c>
      <c r="O30" s="91" t="s">
        <v>1886</v>
      </c>
      <c r="P30" s="91" t="s">
        <v>3985</v>
      </c>
      <c r="Q30" s="91" t="s">
        <v>1760</v>
      </c>
      <c r="R30" s="85">
        <v>32333</v>
      </c>
      <c r="S30" s="85">
        <v>29326</v>
      </c>
      <c r="T30" s="85">
        <v>5855</v>
      </c>
      <c r="U30" s="92" t="s">
        <v>3986</v>
      </c>
    </row>
    <row r="31" spans="4:21" ht="15" thickBot="1" x14ac:dyDescent="0.35">
      <c r="D31" t="s">
        <v>34</v>
      </c>
      <c r="F31" s="5" t="s">
        <v>34</v>
      </c>
      <c r="G31" s="84">
        <v>0</v>
      </c>
      <c r="H31" s="93">
        <v>8</v>
      </c>
      <c r="I31" s="85">
        <v>266799</v>
      </c>
      <c r="J31" s="87">
        <v>2</v>
      </c>
      <c r="K31" s="94">
        <v>1</v>
      </c>
      <c r="L31" s="95">
        <v>4102</v>
      </c>
      <c r="M31" s="96">
        <v>1.54E-2</v>
      </c>
      <c r="N31" s="91" t="s">
        <v>619</v>
      </c>
      <c r="O31" s="91" t="s">
        <v>2727</v>
      </c>
      <c r="P31" s="91" t="s">
        <v>1687</v>
      </c>
      <c r="Q31" s="91" t="s">
        <v>174</v>
      </c>
      <c r="R31" s="85">
        <v>126997</v>
      </c>
      <c r="S31" s="85">
        <v>131099</v>
      </c>
      <c r="T31" s="85">
        <v>3524</v>
      </c>
      <c r="U31" s="92" t="s">
        <v>3987</v>
      </c>
    </row>
    <row r="32" spans="4:21" ht="15" thickBot="1" x14ac:dyDescent="0.35">
      <c r="D32" t="s">
        <v>35</v>
      </c>
      <c r="F32" s="5" t="s">
        <v>35</v>
      </c>
      <c r="G32" s="84">
        <v>0</v>
      </c>
      <c r="H32" s="93">
        <v>3</v>
      </c>
      <c r="I32" s="85">
        <v>24526</v>
      </c>
      <c r="J32" s="87">
        <v>2</v>
      </c>
      <c r="K32" s="94">
        <v>1</v>
      </c>
      <c r="L32" s="93">
        <v>437</v>
      </c>
      <c r="M32" s="96">
        <v>1.78E-2</v>
      </c>
      <c r="N32" s="91" t="s">
        <v>1510</v>
      </c>
      <c r="O32" s="91" t="s">
        <v>3988</v>
      </c>
      <c r="P32" s="91" t="s">
        <v>3989</v>
      </c>
      <c r="Q32" s="91" t="s">
        <v>754</v>
      </c>
      <c r="R32" s="85">
        <v>10775</v>
      </c>
      <c r="S32" s="85">
        <v>11212</v>
      </c>
      <c r="T32" s="85">
        <v>2103</v>
      </c>
      <c r="U32" s="92" t="s">
        <v>3990</v>
      </c>
    </row>
    <row r="33" spans="4:21" ht="15" thickBot="1" x14ac:dyDescent="0.35">
      <c r="D33" t="s">
        <v>36</v>
      </c>
      <c r="F33" s="5" t="s">
        <v>36</v>
      </c>
      <c r="G33" s="83">
        <v>4</v>
      </c>
      <c r="H33" s="84">
        <v>0</v>
      </c>
      <c r="I33" s="85">
        <v>89600</v>
      </c>
      <c r="J33" s="86">
        <v>1</v>
      </c>
      <c r="K33" s="87">
        <v>2</v>
      </c>
      <c r="L33" s="89">
        <v>19494</v>
      </c>
      <c r="M33" s="90">
        <v>0.21759999999999999</v>
      </c>
      <c r="N33" s="91" t="s">
        <v>2613</v>
      </c>
      <c r="O33" s="91" t="s">
        <v>1163</v>
      </c>
      <c r="P33" s="91" t="s">
        <v>2461</v>
      </c>
      <c r="Q33" s="91" t="s">
        <v>1825</v>
      </c>
      <c r="R33" s="85">
        <v>53149</v>
      </c>
      <c r="S33" s="85">
        <v>33655</v>
      </c>
      <c r="T33" s="85">
        <v>1299</v>
      </c>
      <c r="U33" s="92" t="s">
        <v>3991</v>
      </c>
    </row>
    <row r="34" spans="4:21" ht="15" thickBot="1" x14ac:dyDescent="0.35">
      <c r="D34" t="s">
        <v>37</v>
      </c>
      <c r="F34" s="5" t="s">
        <v>37</v>
      </c>
      <c r="G34" s="83">
        <v>12</v>
      </c>
      <c r="H34" s="84">
        <v>0</v>
      </c>
      <c r="I34" s="85">
        <v>467198</v>
      </c>
      <c r="J34" s="86">
        <v>1</v>
      </c>
      <c r="K34" s="87">
        <v>2</v>
      </c>
      <c r="L34" s="89">
        <v>82759</v>
      </c>
      <c r="M34" s="90">
        <v>0.17710000000000001</v>
      </c>
      <c r="N34" s="91" t="s">
        <v>2217</v>
      </c>
      <c r="O34" s="91" t="s">
        <v>2735</v>
      </c>
      <c r="P34" s="91" t="s">
        <v>690</v>
      </c>
      <c r="Q34" s="91" t="s">
        <v>174</v>
      </c>
      <c r="R34" s="85">
        <v>265326</v>
      </c>
      <c r="S34" s="85">
        <v>182567</v>
      </c>
      <c r="T34" s="85">
        <v>10253</v>
      </c>
      <c r="U34" s="92" t="s">
        <v>3992</v>
      </c>
    </row>
    <row r="35" spans="4:21" x14ac:dyDescent="0.3">
      <c r="D35" t="s">
        <v>38</v>
      </c>
    </row>
    <row r="36" spans="4:21" ht="15" thickBot="1" x14ac:dyDescent="0.35">
      <c r="D36" t="s">
        <v>39</v>
      </c>
      <c r="F36" s="5" t="s">
        <v>39</v>
      </c>
      <c r="G36" s="83">
        <v>39</v>
      </c>
      <c r="H36" s="84">
        <v>0</v>
      </c>
      <c r="I36" s="85">
        <v>1638350</v>
      </c>
      <c r="J36" s="86">
        <v>1</v>
      </c>
      <c r="K36" s="87">
        <v>2</v>
      </c>
      <c r="L36" s="89">
        <v>202602</v>
      </c>
      <c r="M36" s="90">
        <v>0.1237</v>
      </c>
      <c r="N36" s="91" t="s">
        <v>2996</v>
      </c>
      <c r="O36" s="91" t="s">
        <v>3132</v>
      </c>
      <c r="P36" s="91" t="s">
        <v>1959</v>
      </c>
      <c r="Q36" s="91" t="s">
        <v>3617</v>
      </c>
      <c r="R36" s="85">
        <v>870070</v>
      </c>
      <c r="S36" s="85">
        <v>667468</v>
      </c>
      <c r="T36" s="85">
        <v>38451</v>
      </c>
      <c r="U36" s="92" t="s">
        <v>3993</v>
      </c>
    </row>
    <row r="37" spans="4:21" ht="15" thickBot="1" x14ac:dyDescent="0.35">
      <c r="D37" t="s">
        <v>40</v>
      </c>
      <c r="F37" s="5" t="s">
        <v>40</v>
      </c>
      <c r="G37" s="84">
        <v>0</v>
      </c>
      <c r="H37" s="93">
        <v>12</v>
      </c>
      <c r="I37" s="85">
        <v>252554</v>
      </c>
      <c r="J37" s="87">
        <v>2</v>
      </c>
      <c r="K37" s="94">
        <v>1</v>
      </c>
      <c r="L37" s="95">
        <v>22041</v>
      </c>
      <c r="M37" s="96">
        <v>8.7300000000000003E-2</v>
      </c>
      <c r="N37" s="91" t="s">
        <v>3994</v>
      </c>
      <c r="O37" s="91" t="s">
        <v>2716</v>
      </c>
      <c r="P37" s="91" t="s">
        <v>2416</v>
      </c>
      <c r="Q37" s="91" t="s">
        <v>2416</v>
      </c>
      <c r="R37" s="85">
        <v>114887</v>
      </c>
      <c r="S37" s="85">
        <v>136928</v>
      </c>
      <c r="T37" s="91">
        <v>372</v>
      </c>
      <c r="U37" s="92" t="s">
        <v>3995</v>
      </c>
    </row>
    <row r="38" spans="4:21" ht="15" thickBot="1" x14ac:dyDescent="0.35">
      <c r="D38" t="s">
        <v>41</v>
      </c>
      <c r="F38" s="5" t="s">
        <v>41</v>
      </c>
      <c r="G38" s="83">
        <v>4</v>
      </c>
      <c r="H38" s="84">
        <v>0</v>
      </c>
      <c r="I38" s="85">
        <v>94525</v>
      </c>
      <c r="J38" s="86">
        <v>1</v>
      </c>
      <c r="K38" s="87">
        <v>2</v>
      </c>
      <c r="L38" s="89">
        <v>24795</v>
      </c>
      <c r="M38" s="90">
        <v>0.26229999999999998</v>
      </c>
      <c r="N38" s="91" t="s">
        <v>3996</v>
      </c>
      <c r="O38" s="91" t="s">
        <v>3997</v>
      </c>
      <c r="P38" s="91" t="s">
        <v>2152</v>
      </c>
      <c r="Q38" s="91" t="s">
        <v>694</v>
      </c>
      <c r="R38" s="85">
        <v>57680</v>
      </c>
      <c r="S38" s="85">
        <v>32885</v>
      </c>
      <c r="T38" s="85">
        <v>2421</v>
      </c>
      <c r="U38" s="92" t="s">
        <v>3998</v>
      </c>
    </row>
    <row r="39" spans="4:21" ht="15" thickBot="1" x14ac:dyDescent="0.35">
      <c r="D39" t="s">
        <v>42</v>
      </c>
      <c r="F39" s="5" t="s">
        <v>42</v>
      </c>
      <c r="G39" s="83">
        <v>23</v>
      </c>
      <c r="H39" s="84">
        <v>0</v>
      </c>
      <c r="I39" s="85">
        <v>1121552</v>
      </c>
      <c r="J39" s="86">
        <v>1</v>
      </c>
      <c r="K39" s="87">
        <v>2</v>
      </c>
      <c r="L39" s="89">
        <v>69591</v>
      </c>
      <c r="M39" s="90">
        <v>6.2E-2</v>
      </c>
      <c r="N39" s="91" t="s">
        <v>3999</v>
      </c>
      <c r="O39" s="91" t="s">
        <v>4000</v>
      </c>
      <c r="P39" s="91" t="s">
        <v>4001</v>
      </c>
      <c r="Q39" s="91" t="s">
        <v>1602</v>
      </c>
      <c r="R39" s="85">
        <v>572312</v>
      </c>
      <c r="S39" s="85">
        <v>502721</v>
      </c>
      <c r="T39" s="85">
        <v>33795</v>
      </c>
      <c r="U39" s="92" t="s">
        <v>4002</v>
      </c>
    </row>
    <row r="40" spans="4:21" ht="15" thickBot="1" x14ac:dyDescent="0.35">
      <c r="D40" t="s">
        <v>43</v>
      </c>
      <c r="F40" s="5" t="s">
        <v>43</v>
      </c>
      <c r="G40" s="84">
        <v>0</v>
      </c>
      <c r="H40" s="93">
        <v>7</v>
      </c>
      <c r="I40" s="85">
        <v>254983</v>
      </c>
      <c r="J40" s="87">
        <v>2</v>
      </c>
      <c r="K40" s="94">
        <v>1</v>
      </c>
      <c r="L40" s="95">
        <v>11889</v>
      </c>
      <c r="M40" s="96">
        <v>4.6600000000000003E-2</v>
      </c>
      <c r="N40" s="91" t="s">
        <v>4003</v>
      </c>
      <c r="O40" s="91" t="s">
        <v>4004</v>
      </c>
      <c r="P40" s="91" t="s">
        <v>4005</v>
      </c>
      <c r="Q40" s="91" t="s">
        <v>3049</v>
      </c>
      <c r="R40" s="85">
        <v>110474</v>
      </c>
      <c r="S40" s="85">
        <v>122363</v>
      </c>
      <c r="T40" s="85">
        <v>21734</v>
      </c>
      <c r="U40" s="92" t="s">
        <v>4006</v>
      </c>
    </row>
    <row r="41" spans="4:21" ht="15" thickBot="1" x14ac:dyDescent="0.35">
      <c r="D41" t="s">
        <v>44</v>
      </c>
      <c r="F41" s="3" t="s">
        <v>44</v>
      </c>
      <c r="G41" s="121">
        <v>4</v>
      </c>
      <c r="H41" s="122">
        <v>0</v>
      </c>
      <c r="I41" s="123">
        <v>110889</v>
      </c>
      <c r="J41" s="124">
        <v>1</v>
      </c>
      <c r="K41" s="125">
        <v>2</v>
      </c>
      <c r="L41" s="126">
        <v>24481</v>
      </c>
      <c r="M41" s="127">
        <v>0.2208</v>
      </c>
      <c r="N41" s="128" t="s">
        <v>2459</v>
      </c>
      <c r="O41" s="128" t="s">
        <v>4007</v>
      </c>
      <c r="P41" s="128" t="s">
        <v>4008</v>
      </c>
      <c r="Q41" s="128" t="s">
        <v>847</v>
      </c>
      <c r="R41" s="123">
        <v>62530</v>
      </c>
      <c r="S41" s="123">
        <v>38049</v>
      </c>
      <c r="T41" s="123">
        <v>7339</v>
      </c>
      <c r="U41" s="129" t="s">
        <v>4009</v>
      </c>
    </row>
    <row r="42" spans="4:21" ht="15" thickBot="1" x14ac:dyDescent="0.35">
      <c r="D42" t="s">
        <v>45</v>
      </c>
      <c r="F42" s="5" t="s">
        <v>45</v>
      </c>
      <c r="G42" s="83">
        <v>34</v>
      </c>
      <c r="H42" s="84">
        <v>0</v>
      </c>
      <c r="I42" s="85">
        <v>1267450</v>
      </c>
      <c r="J42" s="86">
        <v>1</v>
      </c>
      <c r="K42" s="87">
        <v>2</v>
      </c>
      <c r="L42" s="89">
        <v>296997</v>
      </c>
      <c r="M42" s="90">
        <v>0.23430000000000001</v>
      </c>
      <c r="N42" s="91" t="s">
        <v>3436</v>
      </c>
      <c r="O42" s="91" t="s">
        <v>372</v>
      </c>
      <c r="P42" s="91" t="s">
        <v>847</v>
      </c>
      <c r="Q42" s="91" t="s">
        <v>1901</v>
      </c>
      <c r="R42" s="85">
        <v>745779</v>
      </c>
      <c r="S42" s="85">
        <v>448782</v>
      </c>
      <c r="T42" s="85">
        <v>33914</v>
      </c>
      <c r="U42" s="92" t="s">
        <v>4010</v>
      </c>
    </row>
    <row r="43" spans="4:21" ht="15" thickBot="1" x14ac:dyDescent="0.35">
      <c r="D43" t="s">
        <v>46</v>
      </c>
      <c r="F43" s="5" t="s">
        <v>46</v>
      </c>
      <c r="G43" s="83">
        <v>4</v>
      </c>
      <c r="H43" s="84">
        <v>0</v>
      </c>
      <c r="I43" s="85">
        <v>72317</v>
      </c>
      <c r="J43" s="86">
        <v>1</v>
      </c>
      <c r="K43" s="87">
        <v>2</v>
      </c>
      <c r="L43" s="89">
        <v>19236</v>
      </c>
      <c r="M43" s="90">
        <v>0.26600000000000001</v>
      </c>
      <c r="N43" s="91" t="s">
        <v>183</v>
      </c>
      <c r="O43" s="91" t="s">
        <v>4011</v>
      </c>
      <c r="P43" s="91" t="s">
        <v>223</v>
      </c>
      <c r="Q43" s="91" t="s">
        <v>478</v>
      </c>
      <c r="R43" s="85">
        <v>43942</v>
      </c>
      <c r="S43" s="85">
        <v>24706</v>
      </c>
      <c r="T43" s="85">
        <v>1365</v>
      </c>
      <c r="U43" s="92" t="s">
        <v>4012</v>
      </c>
    </row>
    <row r="44" spans="4:21" ht="15" thickBot="1" x14ac:dyDescent="0.35">
      <c r="D44" t="s">
        <v>47</v>
      </c>
      <c r="F44" s="5" t="s">
        <v>47</v>
      </c>
      <c r="G44" s="84">
        <v>0</v>
      </c>
      <c r="H44" s="93">
        <v>9</v>
      </c>
      <c r="I44" s="85">
        <v>66379</v>
      </c>
      <c r="J44" s="87">
        <v>2</v>
      </c>
      <c r="K44" s="94">
        <v>1</v>
      </c>
      <c r="L44" s="95">
        <v>58343</v>
      </c>
      <c r="M44" s="96">
        <v>0.87890000000000001</v>
      </c>
      <c r="N44" s="91" t="s">
        <v>1828</v>
      </c>
      <c r="O44" s="91" t="s">
        <v>4013</v>
      </c>
      <c r="P44" s="91" t="s">
        <v>2416</v>
      </c>
      <c r="Q44" s="91" t="s">
        <v>2379</v>
      </c>
      <c r="R44" s="85">
        <v>3945</v>
      </c>
      <c r="S44" s="85">
        <v>62288</v>
      </c>
      <c r="T44" s="91">
        <v>100</v>
      </c>
      <c r="U44" s="92" t="s">
        <v>4014</v>
      </c>
    </row>
    <row r="45" spans="4:21" ht="15" thickBot="1" x14ac:dyDescent="0.35">
      <c r="D45" t="s">
        <v>48</v>
      </c>
      <c r="F45" s="5" t="s">
        <v>48</v>
      </c>
      <c r="G45" s="83">
        <v>4</v>
      </c>
      <c r="H45" s="84">
        <v>0</v>
      </c>
      <c r="I45" s="85">
        <v>114775</v>
      </c>
      <c r="J45" s="86">
        <v>1</v>
      </c>
      <c r="K45" s="87">
        <v>2</v>
      </c>
      <c r="L45" s="89">
        <v>27270</v>
      </c>
      <c r="M45" s="90">
        <v>0.23760000000000001</v>
      </c>
      <c r="N45" s="91" t="s">
        <v>3436</v>
      </c>
      <c r="O45" s="91" t="s">
        <v>3241</v>
      </c>
      <c r="P45" s="91" t="s">
        <v>3710</v>
      </c>
      <c r="Q45" s="91" t="s">
        <v>4015</v>
      </c>
      <c r="R45" s="85">
        <v>67536</v>
      </c>
      <c r="S45" s="85">
        <v>40266</v>
      </c>
      <c r="T45" s="85">
        <v>2846</v>
      </c>
      <c r="U45" s="92" t="s">
        <v>4016</v>
      </c>
    </row>
    <row r="46" spans="4:21" ht="15" thickBot="1" x14ac:dyDescent="0.35">
      <c r="D46" t="s">
        <v>49</v>
      </c>
      <c r="F46" s="5" t="s">
        <v>49</v>
      </c>
      <c r="G46" s="84">
        <v>0</v>
      </c>
      <c r="H46" s="93">
        <v>12</v>
      </c>
      <c r="I46" s="85">
        <v>257180</v>
      </c>
      <c r="J46" s="87">
        <v>2</v>
      </c>
      <c r="K46" s="94">
        <v>1</v>
      </c>
      <c r="L46" s="95">
        <v>17631</v>
      </c>
      <c r="M46" s="96">
        <v>6.8599999999999994E-2</v>
      </c>
      <c r="N46" s="91" t="s">
        <v>2358</v>
      </c>
      <c r="O46" s="91" t="s">
        <v>2560</v>
      </c>
      <c r="P46" s="91" t="s">
        <v>884</v>
      </c>
      <c r="Q46" s="91" t="s">
        <v>1661</v>
      </c>
      <c r="R46" s="85">
        <v>117977</v>
      </c>
      <c r="S46" s="85">
        <v>135608</v>
      </c>
      <c r="T46" s="85">
        <v>1870</v>
      </c>
      <c r="U46" s="92" t="s">
        <v>4017</v>
      </c>
    </row>
    <row r="47" spans="4:21" ht="15" thickBot="1" x14ac:dyDescent="0.35">
      <c r="D47" t="s">
        <v>50</v>
      </c>
      <c r="F47" s="5" t="s">
        <v>50</v>
      </c>
      <c r="G47" s="84">
        <v>0</v>
      </c>
      <c r="H47" s="93">
        <v>18</v>
      </c>
      <c r="I47" s="85">
        <v>293757</v>
      </c>
      <c r="J47" s="87">
        <v>2</v>
      </c>
      <c r="K47" s="94">
        <v>1</v>
      </c>
      <c r="L47" s="95">
        <v>151636</v>
      </c>
      <c r="M47" s="96">
        <v>0.51619999999999999</v>
      </c>
      <c r="N47" s="91" t="s">
        <v>4018</v>
      </c>
      <c r="O47" s="91" t="s">
        <v>4019</v>
      </c>
      <c r="P47" s="91" t="s">
        <v>847</v>
      </c>
      <c r="Q47" s="91" t="s">
        <v>709</v>
      </c>
      <c r="R47" s="85">
        <v>65666</v>
      </c>
      <c r="S47" s="85">
        <v>217302</v>
      </c>
      <c r="T47" s="85">
        <v>7870</v>
      </c>
      <c r="U47" s="92" t="s">
        <v>4020</v>
      </c>
    </row>
    <row r="48" spans="4:21" ht="15" thickBot="1" x14ac:dyDescent="0.35">
      <c r="D48" t="s">
        <v>51</v>
      </c>
      <c r="F48" s="5" t="s">
        <v>51</v>
      </c>
      <c r="G48" s="83">
        <v>3</v>
      </c>
      <c r="H48" s="84">
        <v>0</v>
      </c>
      <c r="I48" s="85">
        <v>108613</v>
      </c>
      <c r="J48" s="86">
        <v>1</v>
      </c>
      <c r="K48" s="87">
        <v>2</v>
      </c>
      <c r="L48" s="89">
        <v>18427</v>
      </c>
      <c r="M48" s="90">
        <v>0.16969999999999999</v>
      </c>
      <c r="N48" s="91" t="s">
        <v>4021</v>
      </c>
      <c r="O48" s="91" t="s">
        <v>2938</v>
      </c>
      <c r="P48" s="91" t="s">
        <v>4022</v>
      </c>
      <c r="Q48" s="91" t="s">
        <v>2282</v>
      </c>
      <c r="R48" s="85">
        <v>61028</v>
      </c>
      <c r="S48" s="85">
        <v>42601</v>
      </c>
      <c r="T48" s="85">
        <v>4895</v>
      </c>
      <c r="U48" s="92" t="s">
        <v>4023</v>
      </c>
    </row>
    <row r="49" spans="4:21" ht="15" thickBot="1" x14ac:dyDescent="0.35">
      <c r="D49" t="s">
        <v>52</v>
      </c>
      <c r="F49" s="5" t="s">
        <v>52</v>
      </c>
      <c r="G49" s="83">
        <v>4</v>
      </c>
      <c r="H49" s="84">
        <v>0</v>
      </c>
      <c r="I49" s="85">
        <v>52683</v>
      </c>
      <c r="J49" s="86">
        <v>1</v>
      </c>
      <c r="K49" s="87">
        <v>2</v>
      </c>
      <c r="L49" s="89">
        <v>28056</v>
      </c>
      <c r="M49" s="90">
        <v>0.53249999999999997</v>
      </c>
      <c r="N49" s="91" t="s">
        <v>4024</v>
      </c>
      <c r="O49" s="91" t="s">
        <v>3915</v>
      </c>
      <c r="P49" s="91" t="s">
        <v>423</v>
      </c>
      <c r="Q49" s="91" t="s">
        <v>4025</v>
      </c>
      <c r="R49" s="85">
        <v>39552</v>
      </c>
      <c r="S49" s="85">
        <v>11496</v>
      </c>
      <c r="T49" s="91">
        <v>0</v>
      </c>
      <c r="U49" s="92" t="s">
        <v>4026</v>
      </c>
    </row>
    <row r="50" spans="4:21" ht="15" thickBot="1" x14ac:dyDescent="0.35">
      <c r="D50" t="s">
        <v>53</v>
      </c>
      <c r="F50" s="5" t="s">
        <v>53</v>
      </c>
      <c r="G50" s="84">
        <v>0</v>
      </c>
      <c r="H50" s="93">
        <v>12</v>
      </c>
      <c r="I50" s="85">
        <v>137065</v>
      </c>
      <c r="J50" s="87">
        <v>2</v>
      </c>
      <c r="K50" s="94">
        <v>1</v>
      </c>
      <c r="L50" s="95">
        <v>30374</v>
      </c>
      <c r="M50" s="96">
        <v>0.22159999999999999</v>
      </c>
      <c r="N50" s="91" t="s">
        <v>491</v>
      </c>
      <c r="O50" s="91" t="s">
        <v>4027</v>
      </c>
      <c r="P50" s="91" t="s">
        <v>2142</v>
      </c>
      <c r="Q50" s="91" t="s">
        <v>676</v>
      </c>
      <c r="R50" s="85">
        <v>52572</v>
      </c>
      <c r="S50" s="85">
        <v>82946</v>
      </c>
      <c r="T50" s="91">
        <v>255</v>
      </c>
      <c r="U50" s="92" t="s">
        <v>4028</v>
      </c>
    </row>
    <row r="51" spans="4:21" ht="15" thickBot="1" x14ac:dyDescent="0.35">
      <c r="D51" t="s">
        <v>54</v>
      </c>
      <c r="F51" s="5" t="s">
        <v>54</v>
      </c>
      <c r="G51" s="83">
        <v>5</v>
      </c>
      <c r="H51" s="84">
        <v>0</v>
      </c>
      <c r="I51" s="85">
        <v>183879</v>
      </c>
      <c r="J51" s="86">
        <v>1</v>
      </c>
      <c r="K51" s="87">
        <v>2</v>
      </c>
      <c r="L51" s="89">
        <v>47371</v>
      </c>
      <c r="M51" s="90">
        <v>0.2576</v>
      </c>
      <c r="N51" s="91" t="s">
        <v>4029</v>
      </c>
      <c r="O51" s="91" t="s">
        <v>4030</v>
      </c>
      <c r="P51" s="91" t="s">
        <v>4031</v>
      </c>
      <c r="Q51" s="91" t="s">
        <v>679</v>
      </c>
      <c r="R51" s="85">
        <v>106062</v>
      </c>
      <c r="S51" s="85">
        <v>58691</v>
      </c>
      <c r="T51" s="85">
        <v>14177</v>
      </c>
      <c r="U51" s="92" t="s">
        <v>4032</v>
      </c>
    </row>
    <row r="52" spans="4:21" ht="15" thickBot="1" x14ac:dyDescent="0.35">
      <c r="D52" t="s">
        <v>55</v>
      </c>
      <c r="F52" s="5" t="s">
        <v>55</v>
      </c>
      <c r="G52" s="83">
        <v>7</v>
      </c>
      <c r="H52" s="84">
        <v>0</v>
      </c>
      <c r="I52" s="85">
        <v>258105</v>
      </c>
      <c r="J52" s="86">
        <v>1</v>
      </c>
      <c r="K52" s="87">
        <v>2</v>
      </c>
      <c r="L52" s="89">
        <v>26451</v>
      </c>
      <c r="M52" s="90">
        <v>0.10249999999999999</v>
      </c>
      <c r="N52" s="91" t="s">
        <v>2518</v>
      </c>
      <c r="O52" s="91" t="s">
        <v>3037</v>
      </c>
      <c r="P52" s="91" t="s">
        <v>530</v>
      </c>
      <c r="Q52" s="91" t="s">
        <v>433</v>
      </c>
      <c r="R52" s="85">
        <v>137869</v>
      </c>
      <c r="S52" s="85">
        <v>111418</v>
      </c>
      <c r="T52" s="85">
        <v>3679</v>
      </c>
      <c r="U52" s="92" t="s">
        <v>4033</v>
      </c>
    </row>
    <row r="53" spans="4:21" ht="15" thickBot="1" x14ac:dyDescent="0.35">
      <c r="D53" t="s">
        <v>56</v>
      </c>
      <c r="F53" s="5" t="s">
        <v>56</v>
      </c>
      <c r="G53" s="83">
        <v>13</v>
      </c>
      <c r="H53" s="84">
        <v>0</v>
      </c>
      <c r="I53" s="85">
        <v>454441</v>
      </c>
      <c r="J53" s="86">
        <v>1</v>
      </c>
      <c r="K53" s="87">
        <v>2</v>
      </c>
      <c r="L53" s="89">
        <v>81085</v>
      </c>
      <c r="M53" s="90">
        <v>0.1784</v>
      </c>
      <c r="N53" s="91" t="s">
        <v>4034</v>
      </c>
      <c r="O53" s="91" t="s">
        <v>4035</v>
      </c>
      <c r="P53" s="91" t="s">
        <v>1744</v>
      </c>
      <c r="Q53" s="91" t="s">
        <v>2814</v>
      </c>
      <c r="R53" s="85">
        <v>247747</v>
      </c>
      <c r="S53" s="85">
        <v>166662</v>
      </c>
      <c r="T53" s="85">
        <v>28147</v>
      </c>
      <c r="U53" s="92" t="s">
        <v>4036</v>
      </c>
    </row>
    <row r="54" spans="4:21" x14ac:dyDescent="0.3">
      <c r="D54" t="s">
        <v>57</v>
      </c>
      <c r="F54" s="34" t="s">
        <v>57</v>
      </c>
      <c r="G54" s="97">
        <v>3</v>
      </c>
      <c r="H54" s="98">
        <v>0</v>
      </c>
      <c r="I54" s="99">
        <v>37609</v>
      </c>
      <c r="J54" s="100">
        <v>1</v>
      </c>
      <c r="K54" s="101">
        <v>2</v>
      </c>
      <c r="L54" s="103">
        <v>5928</v>
      </c>
      <c r="M54" s="104">
        <v>0.15759999999999999</v>
      </c>
      <c r="N54" s="105" t="s">
        <v>4037</v>
      </c>
      <c r="O54" s="105" t="s">
        <v>4038</v>
      </c>
      <c r="P54" s="105" t="s">
        <v>4039</v>
      </c>
      <c r="Q54" s="105" t="s">
        <v>1378</v>
      </c>
      <c r="R54" s="99">
        <v>20846</v>
      </c>
      <c r="S54" s="99">
        <v>14918</v>
      </c>
      <c r="T54" s="99">
        <v>1715</v>
      </c>
      <c r="U54" s="106" t="s">
        <v>4040</v>
      </c>
    </row>
  </sheetData>
  <hyperlinks>
    <hyperlink ref="F4" r:id="rId1" display="https://uselectionatlas.org/RESULTS/data.php?fips=1&amp;year=1908&amp;datatype=county&amp;def=1&amp;f=1&amp;off=0&amp;elect=0" xr:uid="{95B5A217-208E-434B-B0FE-B6D9A0DABEDB}"/>
    <hyperlink ref="F7" r:id="rId2" display="https://uselectionatlas.org/RESULTS/data.php?fips=5&amp;year=1908&amp;datatype=county&amp;def=1&amp;f=1&amp;off=0&amp;elect=0" xr:uid="{34D8EE99-007D-4D8D-B12B-0E3BC510F73A}"/>
    <hyperlink ref="F8" r:id="rId3" display="https://uselectionatlas.org/RESULTS/data.php?fips=6&amp;year=1908&amp;datatype=county&amp;def=1&amp;f=1&amp;off=0&amp;elect=0" xr:uid="{DDEFAA10-B132-4429-97B6-210E02BA5125}"/>
    <hyperlink ref="F9" r:id="rId4" display="https://uselectionatlas.org/RESULTS/data.php?fips=8&amp;year=1908&amp;datatype=county&amp;def=1&amp;f=1&amp;off=0&amp;elect=0" xr:uid="{9B1DC3E4-732B-46D4-B7CF-D561E1AA463C}"/>
    <hyperlink ref="F10" r:id="rId5" display="https://uselectionatlas.org/RESULTS/data.php?fips=9&amp;year=1908&amp;datatype=county&amp;def=1&amp;f=1&amp;off=0&amp;elect=0" xr:uid="{E9B8E507-AB01-4609-9658-C6D792BD3156}"/>
    <hyperlink ref="F11" r:id="rId6" display="https://uselectionatlas.org/RESULTS/data.php?fips=10&amp;year=1908&amp;datatype=county&amp;def=1&amp;f=1&amp;off=0&amp;elect=0" xr:uid="{8737C2E9-3F51-4848-8914-9633FD155566}"/>
    <hyperlink ref="F13" r:id="rId7" display="https://uselectionatlas.org/RESULTS/data.php?fips=12&amp;year=1908&amp;datatype=county&amp;def=1&amp;f=1&amp;off=0&amp;elect=0" xr:uid="{CFA8C252-E88D-4F85-A113-153810D43A50}"/>
    <hyperlink ref="F14" r:id="rId8" display="https://uselectionatlas.org/RESULTS/data.php?fips=13&amp;year=1908&amp;datatype=county&amp;def=1&amp;f=1&amp;off=0&amp;elect=0" xr:uid="{8BF653EA-835F-4D7C-8164-3A1E6C6CAA45}"/>
    <hyperlink ref="F16" r:id="rId9" display="https://uselectionatlas.org/RESULTS/data.php?fips=16&amp;year=1908&amp;datatype=county&amp;def=1&amp;f=1&amp;off=0&amp;elect=0" xr:uid="{D3254E7B-B718-4850-975D-89F7E39B1D10}"/>
    <hyperlink ref="F17" r:id="rId10" display="https://uselectionatlas.org/RESULTS/data.php?fips=17&amp;year=1908&amp;datatype=county&amp;def=1&amp;f=1&amp;off=0&amp;elect=0" xr:uid="{73F98D77-B6E5-4FCD-B410-E53ED92F7727}"/>
    <hyperlink ref="F18" r:id="rId11" display="https://uselectionatlas.org/RESULTS/data.php?fips=18&amp;year=1908&amp;datatype=county&amp;def=1&amp;f=1&amp;off=0&amp;elect=0" xr:uid="{FB61B193-E1A5-4889-B3AC-028A4EF78CF7}"/>
    <hyperlink ref="F19" r:id="rId12" display="https://uselectionatlas.org/RESULTS/data.php?fips=19&amp;year=1908&amp;datatype=county&amp;def=1&amp;f=1&amp;off=0&amp;elect=0" xr:uid="{632A5037-9432-4BE3-A5CE-C1FBE90D5AB3}"/>
    <hyperlink ref="F20" r:id="rId13" display="https://uselectionatlas.org/RESULTS/data.php?fips=20&amp;year=1908&amp;datatype=county&amp;def=1&amp;f=1&amp;off=0&amp;elect=0" xr:uid="{93B3B635-0B03-418D-BEC0-2FD0AD02CF4E}"/>
    <hyperlink ref="F21" r:id="rId14" display="https://uselectionatlas.org/RESULTS/data.php?fips=21&amp;year=1908&amp;datatype=county&amp;def=1&amp;f=1&amp;off=0&amp;elect=0" xr:uid="{7F1D1B30-9336-4405-80A0-A922CE7093ED}"/>
    <hyperlink ref="F22" r:id="rId15" display="https://uselectionatlas.org/RESULTS/data.php?fips=22&amp;year=1908&amp;datatype=county&amp;def=1&amp;f=1&amp;off=0&amp;elect=0" xr:uid="{09E78227-0298-4E3C-8465-59D3542B2883}"/>
    <hyperlink ref="F23" r:id="rId16" display="https://uselectionatlas.org/RESULTS/data.php?fips=23&amp;year=1908&amp;datatype=county&amp;def=1&amp;f=1&amp;off=0&amp;elect=0" xr:uid="{EBC1B157-9708-487B-BB71-B1781234E9F5}"/>
    <hyperlink ref="F24" r:id="rId17" display="https://uselectionatlas.org/RESULTS/data.php?fips=24&amp;year=1908&amp;datatype=county&amp;def=1&amp;f=1&amp;off=0&amp;elect=0" xr:uid="{74B87ADF-4A65-4A7D-BB26-C9A95171975D}"/>
    <hyperlink ref="F25" r:id="rId18" display="https://uselectionatlas.org/RESULTS/data.php?fips=25&amp;year=1908&amp;datatype=county&amp;def=1&amp;f=1&amp;off=0&amp;elect=0" xr:uid="{41774C6C-042F-4BF9-B6CC-8683B4E2CE94}"/>
    <hyperlink ref="F26" r:id="rId19" display="https://uselectionatlas.org/RESULTS/data.php?fips=26&amp;year=1908&amp;datatype=county&amp;def=1&amp;f=1&amp;off=0&amp;elect=0" xr:uid="{8A5D2AE4-F1EF-4A6C-B218-D5B0833503FD}"/>
    <hyperlink ref="F27" r:id="rId20" display="https://uselectionatlas.org/RESULTS/data.php?fips=27&amp;year=1908&amp;datatype=county&amp;def=1&amp;f=1&amp;off=0&amp;elect=0" xr:uid="{9F77AB1F-1312-4035-B0DF-73245ED17803}"/>
    <hyperlink ref="F28" r:id="rId21" display="https://uselectionatlas.org/RESULTS/data.php?fips=28&amp;year=1908&amp;datatype=county&amp;def=1&amp;f=1&amp;off=0&amp;elect=0" xr:uid="{AE3AB75B-4ED4-4CDF-B769-FE256CA6B7E1}"/>
    <hyperlink ref="F29" r:id="rId22" display="https://uselectionatlas.org/RESULTS/data.php?fips=29&amp;year=1908&amp;datatype=county&amp;def=1&amp;f=1&amp;off=0&amp;elect=0" xr:uid="{779BB001-1803-4D37-86D9-30D0D08F3075}"/>
    <hyperlink ref="F30" r:id="rId23" display="https://uselectionatlas.org/RESULTS/data.php?fips=30&amp;year=1908&amp;datatype=county&amp;def=1&amp;f=1&amp;off=0&amp;elect=0" xr:uid="{B2B26830-C6E6-4958-96E5-9701ED323D0B}"/>
    <hyperlink ref="F31" r:id="rId24" display="https://uselectionatlas.org/RESULTS/data.php?fips=31&amp;year=1908&amp;datatype=county&amp;def=1&amp;f=1&amp;off=0&amp;elect=0" xr:uid="{A744BE62-0F30-40B7-B177-4FD2CD7C3B52}"/>
    <hyperlink ref="F32" r:id="rId25" display="https://uselectionatlas.org/RESULTS/data.php?fips=32&amp;year=1908&amp;datatype=county&amp;def=1&amp;f=1&amp;off=0&amp;elect=0" xr:uid="{D87ABE5A-3CEC-4515-8ABC-8359491ECBC6}"/>
    <hyperlink ref="F33" r:id="rId26" display="https://uselectionatlas.org/RESULTS/data.php?fips=33&amp;year=1908&amp;datatype=county&amp;def=1&amp;f=1&amp;off=0&amp;elect=0" xr:uid="{33488D85-3C03-490D-9D06-9A85C99D5BDB}"/>
    <hyperlink ref="F34" r:id="rId27" display="https://uselectionatlas.org/RESULTS/data.php?fips=34&amp;year=1908&amp;datatype=county&amp;def=1&amp;f=1&amp;off=0&amp;elect=0" xr:uid="{260A2F84-6F72-464D-8E3B-13552A286106}"/>
    <hyperlink ref="F36" r:id="rId28" display="https://uselectionatlas.org/RESULTS/data.php?fips=36&amp;year=1908&amp;datatype=county&amp;def=1&amp;f=1&amp;off=0&amp;elect=0" xr:uid="{95B8C453-16D2-4DAF-A6FF-88C8834BAF7B}"/>
    <hyperlink ref="F37" r:id="rId29" display="https://uselectionatlas.org/RESULTS/data.php?fips=37&amp;year=1908&amp;datatype=county&amp;def=1&amp;f=1&amp;off=0&amp;elect=0" xr:uid="{E59C36FF-113A-4E71-82E8-5DA5C475901C}"/>
    <hyperlink ref="F38" r:id="rId30" display="https://uselectionatlas.org/RESULTS/data.php?fips=38&amp;year=1908&amp;datatype=county&amp;def=1&amp;f=1&amp;off=0&amp;elect=0" xr:uid="{F7145133-28EE-4D2F-B1D4-83C4541FE6F3}"/>
    <hyperlink ref="F39" r:id="rId31" display="https://uselectionatlas.org/RESULTS/data.php?fips=39&amp;year=1908&amp;datatype=county&amp;def=1&amp;f=1&amp;off=0&amp;elect=0" xr:uid="{EABEBB80-3E1C-4D2B-ADF0-48FE24A53703}"/>
    <hyperlink ref="F40" r:id="rId32" display="https://uselectionatlas.org/RESULTS/data.php?fips=40&amp;year=1908&amp;datatype=county&amp;def=1&amp;f=1&amp;off=0&amp;elect=0" xr:uid="{89AC17C8-B6C0-4154-A94F-231D3E8EF3CA}"/>
    <hyperlink ref="F41" r:id="rId33" display="https://uselectionatlas.org/RESULTS/data.php?fips=41&amp;year=1908&amp;datatype=county&amp;def=1&amp;f=1&amp;off=0&amp;elect=0" xr:uid="{5B42C6FC-4BE7-4443-B4EA-3A9C72BADFCA}"/>
    <hyperlink ref="F42" r:id="rId34" display="https://uselectionatlas.org/RESULTS/data.php?fips=42&amp;year=1908&amp;datatype=county&amp;def=1&amp;f=1&amp;off=0&amp;elect=0" xr:uid="{067C9F94-81C6-45BE-B9EF-72A153A22B75}"/>
    <hyperlink ref="F43" r:id="rId35" display="https://uselectionatlas.org/RESULTS/data.php?fips=44&amp;year=1908&amp;datatype=county&amp;def=1&amp;f=1&amp;off=0&amp;elect=0" xr:uid="{00821D8D-6CAC-4DC1-8FFF-3789AFCCDBBA}"/>
    <hyperlink ref="F44" r:id="rId36" display="https://uselectionatlas.org/RESULTS/data.php?fips=45&amp;year=1908&amp;datatype=county&amp;def=1&amp;f=1&amp;off=0&amp;elect=0" xr:uid="{A7F2D363-01B4-4455-A675-3D07D8D03C6E}"/>
    <hyperlink ref="F45" r:id="rId37" display="https://uselectionatlas.org/RESULTS/data.php?fips=46&amp;year=1908&amp;datatype=county&amp;def=1&amp;f=1&amp;off=0&amp;elect=0" xr:uid="{46D01F94-864C-4A5B-880C-128C063625AD}"/>
    <hyperlink ref="F46" r:id="rId38" display="https://uselectionatlas.org/RESULTS/data.php?fips=47&amp;year=1908&amp;datatype=county&amp;def=1&amp;f=1&amp;off=0&amp;elect=0" xr:uid="{3BAF7BC4-F5EF-4C04-A1A2-B261F3DFA3C3}"/>
    <hyperlink ref="F47" r:id="rId39" display="https://uselectionatlas.org/RESULTS/data.php?fips=48&amp;year=1908&amp;datatype=county&amp;def=1&amp;f=1&amp;off=0&amp;elect=0" xr:uid="{AE735BA4-BE10-4C18-8409-AD48B5915A81}"/>
    <hyperlink ref="F48" r:id="rId40" display="https://uselectionatlas.org/RESULTS/data.php?fips=49&amp;year=1908&amp;datatype=county&amp;def=1&amp;f=1&amp;off=0&amp;elect=0" xr:uid="{912C83EA-DEAA-486A-B752-1A178D947025}"/>
    <hyperlink ref="F49" r:id="rId41" display="https://uselectionatlas.org/RESULTS/data.php?fips=50&amp;year=1908&amp;datatype=county&amp;def=1&amp;f=1&amp;off=0&amp;elect=0" xr:uid="{58C9103E-B87C-4E7A-BE65-870A8BB570E6}"/>
    <hyperlink ref="F50" r:id="rId42" display="https://uselectionatlas.org/RESULTS/data.php?fips=51&amp;year=1908&amp;datatype=county&amp;def=1&amp;f=1&amp;off=0&amp;elect=0" xr:uid="{4BADF6EB-9160-4790-8A2A-C7A095FADF58}"/>
    <hyperlink ref="F51" r:id="rId43" display="https://uselectionatlas.org/RESULTS/data.php?fips=53&amp;year=1908&amp;datatype=county&amp;def=1&amp;f=1&amp;off=0&amp;elect=0" xr:uid="{89536646-3541-4A81-9F13-C58F2854B160}"/>
    <hyperlink ref="F52" r:id="rId44" display="https://uselectionatlas.org/RESULTS/data.php?fips=54&amp;year=1908&amp;datatype=county&amp;def=1&amp;f=1&amp;off=0&amp;elect=0" xr:uid="{D6D22C48-0F04-4D69-8FBD-80C3596887C2}"/>
    <hyperlink ref="F53" r:id="rId45" display="https://uselectionatlas.org/RESULTS/data.php?fips=55&amp;year=1908&amp;datatype=county&amp;def=1&amp;f=1&amp;off=0&amp;elect=0" xr:uid="{58E27B92-7055-4480-860D-21871249796D}"/>
    <hyperlink ref="F54" r:id="rId46" display="https://uselectionatlas.org/RESULTS/data.php?fips=56&amp;year=1908&amp;datatype=county&amp;def=1&amp;f=1&amp;off=0&amp;elect=0" xr:uid="{2112C79E-C20C-463C-A30D-AE31C51E9AA4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44D68-F4F9-4B95-BB81-9161A64DA291}">
  <dimension ref="D1:U54"/>
  <sheetViews>
    <sheetView topLeftCell="A37" workbookViewId="0">
      <selection activeCell="U40" sqref="F40:U40"/>
    </sheetView>
  </sheetViews>
  <sheetFormatPr defaultRowHeight="14.4" x14ac:dyDescent="0.3"/>
  <sheetData>
    <row r="1" spans="4:21" ht="28.2" thickBot="1" x14ac:dyDescent="0.35">
      <c r="F1" s="74" t="s">
        <v>1547</v>
      </c>
      <c r="G1" s="75" t="s">
        <v>1548</v>
      </c>
      <c r="H1" s="76" t="s">
        <v>1548</v>
      </c>
      <c r="I1" s="74" t="s">
        <v>1549</v>
      </c>
      <c r="J1" s="75" t="s">
        <v>1550</v>
      </c>
      <c r="K1" s="76" t="s">
        <v>4041</v>
      </c>
      <c r="L1" s="74" t="s">
        <v>1552</v>
      </c>
      <c r="M1" s="74" t="s">
        <v>1553</v>
      </c>
      <c r="N1" s="75" t="s">
        <v>2852</v>
      </c>
      <c r="O1" s="76" t="s">
        <v>4042</v>
      </c>
      <c r="P1" s="107" t="s">
        <v>3537</v>
      </c>
      <c r="Q1" s="74" t="s">
        <v>1556</v>
      </c>
      <c r="R1" s="75" t="s">
        <v>2852</v>
      </c>
      <c r="S1" s="76" t="s">
        <v>4042</v>
      </c>
      <c r="T1" s="107" t="s">
        <v>3537</v>
      </c>
      <c r="U1" s="78" t="s">
        <v>1556</v>
      </c>
    </row>
    <row r="2" spans="4:21" ht="15" thickBot="1" x14ac:dyDescent="0.35"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80"/>
    </row>
    <row r="3" spans="4:21" ht="15" thickBot="1" x14ac:dyDescent="0.35"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2"/>
    </row>
    <row r="4" spans="4:21" ht="15" thickBot="1" x14ac:dyDescent="0.35">
      <c r="D4" t="s">
        <v>7</v>
      </c>
      <c r="F4" s="5" t="s">
        <v>7</v>
      </c>
      <c r="G4" s="84">
        <v>0</v>
      </c>
      <c r="H4" s="93">
        <v>11</v>
      </c>
      <c r="I4" s="85">
        <v>108845</v>
      </c>
      <c r="J4" s="87">
        <v>2</v>
      </c>
      <c r="K4" s="94">
        <v>1</v>
      </c>
      <c r="L4" s="95">
        <v>57385</v>
      </c>
      <c r="M4" s="96">
        <v>0.5272</v>
      </c>
      <c r="N4" s="91" t="s">
        <v>4043</v>
      </c>
      <c r="O4" s="91" t="s">
        <v>4044</v>
      </c>
      <c r="P4" s="91" t="s">
        <v>1355</v>
      </c>
      <c r="Q4" s="91" t="s">
        <v>1103</v>
      </c>
      <c r="R4" s="85">
        <v>22472</v>
      </c>
      <c r="S4" s="85">
        <v>79857</v>
      </c>
      <c r="T4" s="91">
        <v>853</v>
      </c>
      <c r="U4" s="92" t="s">
        <v>4045</v>
      </c>
    </row>
    <row r="5" spans="4:21" ht="15" thickBot="1" x14ac:dyDescent="0.35">
      <c r="D5" t="s">
        <v>8</v>
      </c>
      <c r="F5" s="5"/>
      <c r="G5" s="84"/>
      <c r="H5" s="93"/>
      <c r="I5" s="85"/>
      <c r="J5" s="87"/>
      <c r="K5" s="94"/>
      <c r="L5" s="95"/>
      <c r="M5" s="96"/>
      <c r="N5" s="91"/>
      <c r="O5" s="91"/>
      <c r="P5" s="91"/>
      <c r="Q5" s="91"/>
      <c r="R5" s="85"/>
      <c r="S5" s="85"/>
      <c r="T5" s="91"/>
      <c r="U5" s="92"/>
    </row>
    <row r="6" spans="4:21" ht="15" thickBot="1" x14ac:dyDescent="0.35">
      <c r="D6" t="s">
        <v>9</v>
      </c>
      <c r="F6" s="5"/>
      <c r="G6" s="84"/>
      <c r="H6" s="93"/>
      <c r="I6" s="85"/>
      <c r="J6" s="87"/>
      <c r="K6" s="94"/>
      <c r="L6" s="95"/>
      <c r="M6" s="96"/>
      <c r="N6" s="91"/>
      <c r="O6" s="91"/>
      <c r="P6" s="91"/>
      <c r="Q6" s="91"/>
      <c r="R6" s="85"/>
      <c r="S6" s="85"/>
      <c r="T6" s="91"/>
      <c r="U6" s="92"/>
    </row>
    <row r="7" spans="4:21" ht="15" thickBot="1" x14ac:dyDescent="0.35">
      <c r="D7" t="s">
        <v>10</v>
      </c>
      <c r="F7" s="5" t="s">
        <v>10</v>
      </c>
      <c r="G7" s="84">
        <v>0</v>
      </c>
      <c r="H7" s="93">
        <v>9</v>
      </c>
      <c r="I7" s="85">
        <v>116421</v>
      </c>
      <c r="J7" s="87">
        <v>2</v>
      </c>
      <c r="K7" s="94">
        <v>1</v>
      </c>
      <c r="L7" s="95">
        <v>17574</v>
      </c>
      <c r="M7" s="96">
        <v>0.151</v>
      </c>
      <c r="N7" s="91" t="s">
        <v>4046</v>
      </c>
      <c r="O7" s="91" t="s">
        <v>4047</v>
      </c>
      <c r="P7" s="91" t="s">
        <v>659</v>
      </c>
      <c r="Q7" s="91" t="s">
        <v>2075</v>
      </c>
      <c r="R7" s="85">
        <v>46860</v>
      </c>
      <c r="S7" s="85">
        <v>64434</v>
      </c>
      <c r="T7" s="85">
        <v>1816</v>
      </c>
      <c r="U7" s="92" t="s">
        <v>4048</v>
      </c>
    </row>
    <row r="8" spans="4:21" ht="15" thickBot="1" x14ac:dyDescent="0.35">
      <c r="D8" t="s">
        <v>11</v>
      </c>
      <c r="F8" s="5" t="s">
        <v>11</v>
      </c>
      <c r="G8" s="83">
        <v>10</v>
      </c>
      <c r="H8" s="84">
        <v>0</v>
      </c>
      <c r="I8" s="85">
        <v>331878</v>
      </c>
      <c r="J8" s="86">
        <v>1</v>
      </c>
      <c r="K8" s="87">
        <v>2</v>
      </c>
      <c r="L8" s="89">
        <v>115822</v>
      </c>
      <c r="M8" s="90">
        <v>0.34899999999999998</v>
      </c>
      <c r="N8" s="91" t="s">
        <v>3122</v>
      </c>
      <c r="O8" s="91" t="s">
        <v>4049</v>
      </c>
      <c r="P8" s="91" t="s">
        <v>4050</v>
      </c>
      <c r="Q8" s="91" t="s">
        <v>150</v>
      </c>
      <c r="R8" s="85">
        <v>205226</v>
      </c>
      <c r="S8" s="85">
        <v>89404</v>
      </c>
      <c r="T8" s="85">
        <v>29535</v>
      </c>
      <c r="U8" s="92" t="s">
        <v>4051</v>
      </c>
    </row>
    <row r="9" spans="4:21" ht="15" thickBot="1" x14ac:dyDescent="0.35">
      <c r="D9" t="s">
        <v>12</v>
      </c>
      <c r="F9" s="5" t="s">
        <v>12</v>
      </c>
      <c r="G9" s="83">
        <v>5</v>
      </c>
      <c r="H9" s="84">
        <v>0</v>
      </c>
      <c r="I9" s="85">
        <v>243667</v>
      </c>
      <c r="J9" s="86">
        <v>1</v>
      </c>
      <c r="K9" s="87">
        <v>2</v>
      </c>
      <c r="L9" s="89">
        <v>34556</v>
      </c>
      <c r="M9" s="90">
        <v>0.14180000000000001</v>
      </c>
      <c r="N9" s="91" t="s">
        <v>2654</v>
      </c>
      <c r="O9" s="91" t="s">
        <v>3287</v>
      </c>
      <c r="P9" s="91" t="s">
        <v>4052</v>
      </c>
      <c r="Q9" s="91" t="s">
        <v>223</v>
      </c>
      <c r="R9" s="85">
        <v>134661</v>
      </c>
      <c r="S9" s="85">
        <v>100105</v>
      </c>
      <c r="T9" s="85">
        <v>4304</v>
      </c>
      <c r="U9" s="92" t="s">
        <v>4053</v>
      </c>
    </row>
    <row r="10" spans="4:21" ht="15" thickBot="1" x14ac:dyDescent="0.35">
      <c r="D10" t="s">
        <v>13</v>
      </c>
      <c r="F10" s="5" t="s">
        <v>13</v>
      </c>
      <c r="G10" s="83">
        <v>7</v>
      </c>
      <c r="H10" s="84">
        <v>0</v>
      </c>
      <c r="I10" s="85">
        <v>191128</v>
      </c>
      <c r="J10" s="86">
        <v>1</v>
      </c>
      <c r="K10" s="87">
        <v>2</v>
      </c>
      <c r="L10" s="89">
        <v>38180</v>
      </c>
      <c r="M10" s="90">
        <v>0.19980000000000001</v>
      </c>
      <c r="N10" s="91" t="s">
        <v>4054</v>
      </c>
      <c r="O10" s="91" t="s">
        <v>4055</v>
      </c>
      <c r="P10" s="91" t="s">
        <v>432</v>
      </c>
      <c r="Q10" s="91" t="s">
        <v>636</v>
      </c>
      <c r="R10" s="85">
        <v>111089</v>
      </c>
      <c r="S10" s="85">
        <v>72909</v>
      </c>
      <c r="T10" s="85">
        <v>4543</v>
      </c>
      <c r="U10" s="92" t="s">
        <v>4056</v>
      </c>
    </row>
    <row r="11" spans="4:21" ht="15" thickBot="1" x14ac:dyDescent="0.35">
      <c r="D11" t="s">
        <v>14</v>
      </c>
      <c r="F11" s="5" t="s">
        <v>14</v>
      </c>
      <c r="G11" s="83">
        <v>3</v>
      </c>
      <c r="H11" s="84">
        <v>0</v>
      </c>
      <c r="I11" s="85">
        <v>43856</v>
      </c>
      <c r="J11" s="86">
        <v>1</v>
      </c>
      <c r="K11" s="87">
        <v>2</v>
      </c>
      <c r="L11" s="89">
        <v>4358</v>
      </c>
      <c r="M11" s="90">
        <v>9.9400000000000002E-2</v>
      </c>
      <c r="N11" s="91" t="s">
        <v>1903</v>
      </c>
      <c r="O11" s="91" t="s">
        <v>2722</v>
      </c>
      <c r="P11" s="91" t="s">
        <v>1309</v>
      </c>
      <c r="Q11" s="91" t="s">
        <v>740</v>
      </c>
      <c r="R11" s="85">
        <v>23705</v>
      </c>
      <c r="S11" s="85">
        <v>19347</v>
      </c>
      <c r="T11" s="91">
        <v>146</v>
      </c>
      <c r="U11" s="92" t="s">
        <v>4057</v>
      </c>
    </row>
    <row r="12" spans="4:21" ht="15" thickBot="1" x14ac:dyDescent="0.35">
      <c r="D12" t="s">
        <v>15</v>
      </c>
      <c r="F12" s="5"/>
      <c r="G12" s="83"/>
      <c r="H12" s="84"/>
      <c r="I12" s="85"/>
      <c r="J12" s="86"/>
      <c r="K12" s="87"/>
      <c r="L12" s="89"/>
      <c r="M12" s="90"/>
      <c r="N12" s="91"/>
      <c r="O12" s="91"/>
      <c r="P12" s="91"/>
      <c r="Q12" s="91"/>
      <c r="R12" s="85"/>
      <c r="S12" s="85"/>
      <c r="T12" s="91"/>
      <c r="U12" s="92"/>
    </row>
    <row r="13" spans="4:21" ht="15" thickBot="1" x14ac:dyDescent="0.35">
      <c r="D13" t="s">
        <v>16</v>
      </c>
      <c r="F13" s="5" t="s">
        <v>16</v>
      </c>
      <c r="G13" s="84">
        <v>0</v>
      </c>
      <c r="H13" s="93">
        <v>5</v>
      </c>
      <c r="I13" s="85">
        <v>39309</v>
      </c>
      <c r="J13" s="87">
        <v>2</v>
      </c>
      <c r="K13" s="94">
        <v>1</v>
      </c>
      <c r="L13" s="95">
        <v>18732</v>
      </c>
      <c r="M13" s="96">
        <v>0.47649999999999998</v>
      </c>
      <c r="N13" s="91" t="s">
        <v>4058</v>
      </c>
      <c r="O13" s="91" t="s">
        <v>2377</v>
      </c>
      <c r="P13" s="91" t="s">
        <v>1115</v>
      </c>
      <c r="Q13" s="91" t="s">
        <v>310</v>
      </c>
      <c r="R13" s="85">
        <v>8314</v>
      </c>
      <c r="S13" s="85">
        <v>27046</v>
      </c>
      <c r="T13" s="85">
        <v>2337</v>
      </c>
      <c r="U13" s="92" t="s">
        <v>4059</v>
      </c>
    </row>
    <row r="14" spans="4:21" ht="15" thickBot="1" x14ac:dyDescent="0.35">
      <c r="D14" t="s">
        <v>17</v>
      </c>
      <c r="F14" s="5" t="s">
        <v>17</v>
      </c>
      <c r="G14" s="84">
        <v>0</v>
      </c>
      <c r="H14" s="93">
        <v>13</v>
      </c>
      <c r="I14" s="85">
        <v>130986</v>
      </c>
      <c r="J14" s="87">
        <v>2</v>
      </c>
      <c r="K14" s="94">
        <v>1</v>
      </c>
      <c r="L14" s="95">
        <v>59462</v>
      </c>
      <c r="M14" s="96">
        <v>0.45400000000000001</v>
      </c>
      <c r="N14" s="91" t="s">
        <v>4060</v>
      </c>
      <c r="O14" s="91" t="s">
        <v>2422</v>
      </c>
      <c r="P14" s="91" t="s">
        <v>2416</v>
      </c>
      <c r="Q14" s="91" t="s">
        <v>3850</v>
      </c>
      <c r="R14" s="85">
        <v>24004</v>
      </c>
      <c r="S14" s="85">
        <v>83466</v>
      </c>
      <c r="T14" s="91">
        <v>196</v>
      </c>
      <c r="U14" s="92" t="s">
        <v>4061</v>
      </c>
    </row>
    <row r="15" spans="4:21" ht="15" thickBot="1" x14ac:dyDescent="0.35">
      <c r="D15" t="s">
        <v>18</v>
      </c>
      <c r="F15" s="5"/>
      <c r="G15" s="84"/>
      <c r="H15" s="93"/>
      <c r="I15" s="85"/>
      <c r="J15" s="87"/>
      <c r="K15" s="94"/>
      <c r="L15" s="95"/>
      <c r="M15" s="96"/>
      <c r="N15" s="91"/>
      <c r="O15" s="91"/>
      <c r="P15" s="91"/>
      <c r="Q15" s="91"/>
      <c r="R15" s="85"/>
      <c r="S15" s="85"/>
      <c r="T15" s="91"/>
      <c r="U15" s="92"/>
    </row>
    <row r="16" spans="4:21" ht="15" thickBot="1" x14ac:dyDescent="0.35">
      <c r="D16" t="s">
        <v>19</v>
      </c>
      <c r="F16" s="5" t="s">
        <v>19</v>
      </c>
      <c r="G16" s="83">
        <v>3</v>
      </c>
      <c r="H16" s="84">
        <v>0</v>
      </c>
      <c r="I16" s="85">
        <v>72578</v>
      </c>
      <c r="J16" s="86">
        <v>1</v>
      </c>
      <c r="K16" s="87">
        <v>2</v>
      </c>
      <c r="L16" s="89">
        <v>29303</v>
      </c>
      <c r="M16" s="90">
        <v>0.4037</v>
      </c>
      <c r="N16" s="91" t="s">
        <v>4062</v>
      </c>
      <c r="O16" s="91" t="s">
        <v>3568</v>
      </c>
      <c r="P16" s="91" t="s">
        <v>3594</v>
      </c>
      <c r="Q16" s="91" t="s">
        <v>287</v>
      </c>
      <c r="R16" s="85">
        <v>47783</v>
      </c>
      <c r="S16" s="85">
        <v>18480</v>
      </c>
      <c r="T16" s="85">
        <v>4949</v>
      </c>
      <c r="U16" s="92" t="s">
        <v>4063</v>
      </c>
    </row>
    <row r="17" spans="4:21" ht="15" thickBot="1" x14ac:dyDescent="0.35">
      <c r="D17" t="s">
        <v>20</v>
      </c>
      <c r="F17" s="5" t="s">
        <v>20</v>
      </c>
      <c r="G17" s="83">
        <v>27</v>
      </c>
      <c r="H17" s="84">
        <v>0</v>
      </c>
      <c r="I17" s="85">
        <v>1076499</v>
      </c>
      <c r="J17" s="86">
        <v>1</v>
      </c>
      <c r="K17" s="87">
        <v>2</v>
      </c>
      <c r="L17" s="89">
        <v>305039</v>
      </c>
      <c r="M17" s="90">
        <v>0.28339999999999999</v>
      </c>
      <c r="N17" s="91" t="s">
        <v>4064</v>
      </c>
      <c r="O17" s="91" t="s">
        <v>4065</v>
      </c>
      <c r="P17" s="91" t="s">
        <v>3475</v>
      </c>
      <c r="Q17" s="91" t="s">
        <v>3040</v>
      </c>
      <c r="R17" s="85">
        <v>632645</v>
      </c>
      <c r="S17" s="85">
        <v>327606</v>
      </c>
      <c r="T17" s="85">
        <v>69225</v>
      </c>
      <c r="U17" s="92" t="s">
        <v>4066</v>
      </c>
    </row>
    <row r="18" spans="4:21" ht="15" thickBot="1" x14ac:dyDescent="0.35">
      <c r="D18" t="s">
        <v>21</v>
      </c>
      <c r="F18" s="5" t="s">
        <v>21</v>
      </c>
      <c r="G18" s="83">
        <v>15</v>
      </c>
      <c r="H18" s="84">
        <v>0</v>
      </c>
      <c r="I18" s="85">
        <v>682185</v>
      </c>
      <c r="J18" s="86">
        <v>1</v>
      </c>
      <c r="K18" s="87">
        <v>2</v>
      </c>
      <c r="L18" s="89">
        <v>93944</v>
      </c>
      <c r="M18" s="90">
        <v>0.13769999999999999</v>
      </c>
      <c r="N18" s="91" t="s">
        <v>4067</v>
      </c>
      <c r="O18" s="91" t="s">
        <v>3742</v>
      </c>
      <c r="P18" s="91" t="s">
        <v>1924</v>
      </c>
      <c r="Q18" s="91" t="s">
        <v>4068</v>
      </c>
      <c r="R18" s="85">
        <v>368289</v>
      </c>
      <c r="S18" s="85">
        <v>274345</v>
      </c>
      <c r="T18" s="85">
        <v>12013</v>
      </c>
      <c r="U18" s="92" t="s">
        <v>4069</v>
      </c>
    </row>
    <row r="19" spans="4:21" ht="15" thickBot="1" x14ac:dyDescent="0.35">
      <c r="D19" t="s">
        <v>22</v>
      </c>
      <c r="F19" s="5" t="s">
        <v>22</v>
      </c>
      <c r="G19" s="83">
        <v>13</v>
      </c>
      <c r="H19" s="84">
        <v>0</v>
      </c>
      <c r="I19" s="85">
        <v>486093</v>
      </c>
      <c r="J19" s="86">
        <v>1</v>
      </c>
      <c r="K19" s="87">
        <v>2</v>
      </c>
      <c r="L19" s="89">
        <v>158882</v>
      </c>
      <c r="M19" s="90">
        <v>0.32690000000000002</v>
      </c>
      <c r="N19" s="91" t="s">
        <v>4070</v>
      </c>
      <c r="O19" s="91" t="s">
        <v>2037</v>
      </c>
      <c r="P19" s="91" t="s">
        <v>1431</v>
      </c>
      <c r="Q19" s="91" t="s">
        <v>2075</v>
      </c>
      <c r="R19" s="85">
        <v>308158</v>
      </c>
      <c r="S19" s="85">
        <v>149276</v>
      </c>
      <c r="T19" s="85">
        <v>14849</v>
      </c>
      <c r="U19" s="92" t="s">
        <v>4071</v>
      </c>
    </row>
    <row r="20" spans="4:21" ht="15" thickBot="1" x14ac:dyDescent="0.35">
      <c r="D20" t="s">
        <v>23</v>
      </c>
      <c r="F20" s="5" t="s">
        <v>23</v>
      </c>
      <c r="G20" s="83">
        <v>10</v>
      </c>
      <c r="H20" s="84">
        <v>0</v>
      </c>
      <c r="I20" s="85">
        <v>328561</v>
      </c>
      <c r="J20" s="86">
        <v>1</v>
      </c>
      <c r="K20" s="87">
        <v>2</v>
      </c>
      <c r="L20" s="89">
        <v>126781</v>
      </c>
      <c r="M20" s="90">
        <v>0.38590000000000002</v>
      </c>
      <c r="N20" s="91" t="s">
        <v>4072</v>
      </c>
      <c r="O20" s="91" t="s">
        <v>4073</v>
      </c>
      <c r="P20" s="91" t="s">
        <v>4074</v>
      </c>
      <c r="Q20" s="91" t="s">
        <v>4075</v>
      </c>
      <c r="R20" s="85">
        <v>212955</v>
      </c>
      <c r="S20" s="85">
        <v>86174</v>
      </c>
      <c r="T20" s="85">
        <v>15869</v>
      </c>
      <c r="U20" s="92" t="s">
        <v>4076</v>
      </c>
    </row>
    <row r="21" spans="4:21" ht="15" thickBot="1" x14ac:dyDescent="0.35">
      <c r="D21" t="s">
        <v>24</v>
      </c>
      <c r="F21" s="5" t="s">
        <v>24</v>
      </c>
      <c r="G21" s="84">
        <v>0</v>
      </c>
      <c r="H21" s="93">
        <v>13</v>
      </c>
      <c r="I21" s="85">
        <v>435946</v>
      </c>
      <c r="J21" s="87">
        <v>2</v>
      </c>
      <c r="K21" s="94">
        <v>1</v>
      </c>
      <c r="L21" s="95">
        <v>11713</v>
      </c>
      <c r="M21" s="96">
        <v>2.69E-2</v>
      </c>
      <c r="N21" s="91" t="s">
        <v>2788</v>
      </c>
      <c r="O21" s="91" t="s">
        <v>2918</v>
      </c>
      <c r="P21" s="91" t="s">
        <v>762</v>
      </c>
      <c r="Q21" s="91" t="s">
        <v>1075</v>
      </c>
      <c r="R21" s="85">
        <v>205457</v>
      </c>
      <c r="S21" s="85">
        <v>217170</v>
      </c>
      <c r="T21" s="85">
        <v>3599</v>
      </c>
      <c r="U21" s="92" t="s">
        <v>4077</v>
      </c>
    </row>
    <row r="22" spans="4:21" ht="15" thickBot="1" x14ac:dyDescent="0.35">
      <c r="D22" t="s">
        <v>25</v>
      </c>
      <c r="F22" s="5" t="s">
        <v>25</v>
      </c>
      <c r="G22" s="84">
        <v>0</v>
      </c>
      <c r="H22" s="93">
        <v>9</v>
      </c>
      <c r="I22" s="85">
        <v>53908</v>
      </c>
      <c r="J22" s="87">
        <v>2</v>
      </c>
      <c r="K22" s="94">
        <v>1</v>
      </c>
      <c r="L22" s="95">
        <v>42503</v>
      </c>
      <c r="M22" s="96">
        <v>0.78839999999999999</v>
      </c>
      <c r="N22" s="91" t="s">
        <v>4078</v>
      </c>
      <c r="O22" s="91" t="s">
        <v>4079</v>
      </c>
      <c r="P22" s="91" t="s">
        <v>914</v>
      </c>
      <c r="Q22" s="91" t="s">
        <v>423</v>
      </c>
      <c r="R22" s="85">
        <v>5205</v>
      </c>
      <c r="S22" s="85">
        <v>47708</v>
      </c>
      <c r="T22" s="91">
        <v>995</v>
      </c>
      <c r="U22" s="92" t="s">
        <v>424</v>
      </c>
    </row>
    <row r="23" spans="4:21" ht="15" thickBot="1" x14ac:dyDescent="0.35">
      <c r="D23" t="s">
        <v>26</v>
      </c>
      <c r="F23" s="5" t="s">
        <v>26</v>
      </c>
      <c r="G23" s="83">
        <v>6</v>
      </c>
      <c r="H23" s="84">
        <v>0</v>
      </c>
      <c r="I23" s="85">
        <v>97023</v>
      </c>
      <c r="J23" s="86">
        <v>1</v>
      </c>
      <c r="K23" s="87">
        <v>2</v>
      </c>
      <c r="L23" s="89">
        <v>37790</v>
      </c>
      <c r="M23" s="90">
        <v>0.38950000000000001</v>
      </c>
      <c r="N23" s="91" t="s">
        <v>4080</v>
      </c>
      <c r="O23" s="91" t="s">
        <v>4081</v>
      </c>
      <c r="P23" s="91" t="s">
        <v>590</v>
      </c>
      <c r="Q23" s="91" t="s">
        <v>1760</v>
      </c>
      <c r="R23" s="85">
        <v>65432</v>
      </c>
      <c r="S23" s="85">
        <v>27642</v>
      </c>
      <c r="T23" s="85">
        <v>2102</v>
      </c>
      <c r="U23" s="92" t="s">
        <v>4082</v>
      </c>
    </row>
    <row r="24" spans="4:21" ht="15" thickBot="1" x14ac:dyDescent="0.35">
      <c r="D24" t="s">
        <v>27</v>
      </c>
      <c r="F24" s="5" t="s">
        <v>27</v>
      </c>
      <c r="G24" s="84">
        <v>1</v>
      </c>
      <c r="H24" s="93">
        <v>7</v>
      </c>
      <c r="I24" s="85">
        <v>224229</v>
      </c>
      <c r="J24" s="86">
        <v>1</v>
      </c>
      <c r="K24" s="87">
        <v>2</v>
      </c>
      <c r="L24" s="83">
        <v>51</v>
      </c>
      <c r="M24" s="90">
        <v>2.0000000000000001E-4</v>
      </c>
      <c r="N24" s="91" t="s">
        <v>4083</v>
      </c>
      <c r="O24" s="91" t="s">
        <v>726</v>
      </c>
      <c r="P24" s="91" t="s">
        <v>713</v>
      </c>
      <c r="Q24" s="91" t="s">
        <v>817</v>
      </c>
      <c r="R24" s="85">
        <v>109497</v>
      </c>
      <c r="S24" s="85">
        <v>109446</v>
      </c>
      <c r="T24" s="85">
        <v>2247</v>
      </c>
      <c r="U24" s="92" t="s">
        <v>4084</v>
      </c>
    </row>
    <row r="25" spans="4:21" ht="15" thickBot="1" x14ac:dyDescent="0.35">
      <c r="D25" t="s">
        <v>28</v>
      </c>
      <c r="F25" s="5" t="s">
        <v>28</v>
      </c>
      <c r="G25" s="83">
        <v>16</v>
      </c>
      <c r="H25" s="84">
        <v>0</v>
      </c>
      <c r="I25" s="85">
        <v>445109</v>
      </c>
      <c r="J25" s="86">
        <v>1</v>
      </c>
      <c r="K25" s="87">
        <v>2</v>
      </c>
      <c r="L25" s="89">
        <v>92076</v>
      </c>
      <c r="M25" s="90">
        <v>0.2069</v>
      </c>
      <c r="N25" s="91" t="s">
        <v>1680</v>
      </c>
      <c r="O25" s="91" t="s">
        <v>1077</v>
      </c>
      <c r="P25" s="91" t="s">
        <v>4085</v>
      </c>
      <c r="Q25" s="91" t="s">
        <v>754</v>
      </c>
      <c r="R25" s="85">
        <v>257822</v>
      </c>
      <c r="S25" s="85">
        <v>165746</v>
      </c>
      <c r="T25" s="85">
        <v>13604</v>
      </c>
      <c r="U25" s="92" t="s">
        <v>4086</v>
      </c>
    </row>
    <row r="26" spans="4:21" ht="15" thickBot="1" x14ac:dyDescent="0.35">
      <c r="D26" t="s">
        <v>29</v>
      </c>
      <c r="F26" s="5" t="s">
        <v>29</v>
      </c>
      <c r="G26" s="83">
        <v>14</v>
      </c>
      <c r="H26" s="84">
        <v>0</v>
      </c>
      <c r="I26" s="85">
        <v>525027</v>
      </c>
      <c r="J26" s="86">
        <v>1</v>
      </c>
      <c r="K26" s="87">
        <v>2</v>
      </c>
      <c r="L26" s="89">
        <v>229565</v>
      </c>
      <c r="M26" s="90">
        <v>0.43719999999999998</v>
      </c>
      <c r="N26" s="91" t="s">
        <v>4087</v>
      </c>
      <c r="O26" s="91" t="s">
        <v>4088</v>
      </c>
      <c r="P26" s="91" t="s">
        <v>2577</v>
      </c>
      <c r="Q26" s="91" t="s">
        <v>1030</v>
      </c>
      <c r="R26" s="85">
        <v>364957</v>
      </c>
      <c r="S26" s="85">
        <v>135392</v>
      </c>
      <c r="T26" s="85">
        <v>9042</v>
      </c>
      <c r="U26" s="92" t="s">
        <v>4089</v>
      </c>
    </row>
    <row r="27" spans="4:21" ht="15" thickBot="1" x14ac:dyDescent="0.35">
      <c r="D27" t="s">
        <v>30</v>
      </c>
      <c r="F27" s="5" t="s">
        <v>30</v>
      </c>
      <c r="G27" s="83">
        <v>11</v>
      </c>
      <c r="H27" s="84">
        <v>0</v>
      </c>
      <c r="I27" s="85">
        <v>292860</v>
      </c>
      <c r="J27" s="86">
        <v>1</v>
      </c>
      <c r="K27" s="87">
        <v>2</v>
      </c>
      <c r="L27" s="89">
        <v>161464</v>
      </c>
      <c r="M27" s="90">
        <v>0.55130000000000001</v>
      </c>
      <c r="N27" s="91" t="s">
        <v>4090</v>
      </c>
      <c r="O27" s="91" t="s">
        <v>4091</v>
      </c>
      <c r="P27" s="91" t="s">
        <v>3655</v>
      </c>
      <c r="Q27" s="91" t="s">
        <v>478</v>
      </c>
      <c r="R27" s="85">
        <v>216651</v>
      </c>
      <c r="S27" s="85">
        <v>55187</v>
      </c>
      <c r="T27" s="85">
        <v>11692</v>
      </c>
      <c r="U27" s="92" t="s">
        <v>4092</v>
      </c>
    </row>
    <row r="28" spans="4:21" ht="15" thickBot="1" x14ac:dyDescent="0.35">
      <c r="D28" t="s">
        <v>31</v>
      </c>
      <c r="F28" s="5" t="s">
        <v>31</v>
      </c>
      <c r="G28" s="84">
        <v>0</v>
      </c>
      <c r="H28" s="93">
        <v>10</v>
      </c>
      <c r="I28" s="85">
        <v>58721</v>
      </c>
      <c r="J28" s="87">
        <v>2</v>
      </c>
      <c r="K28" s="94">
        <v>1</v>
      </c>
      <c r="L28" s="95">
        <v>50200</v>
      </c>
      <c r="M28" s="96">
        <v>0.85489999999999999</v>
      </c>
      <c r="N28" s="91" t="s">
        <v>374</v>
      </c>
      <c r="O28" s="91" t="s">
        <v>4093</v>
      </c>
      <c r="P28" s="91" t="s">
        <v>897</v>
      </c>
      <c r="Q28" s="91" t="s">
        <v>502</v>
      </c>
      <c r="R28" s="85">
        <v>3280</v>
      </c>
      <c r="S28" s="85">
        <v>53480</v>
      </c>
      <c r="T28" s="91">
        <v>462</v>
      </c>
      <c r="U28" s="92" t="s">
        <v>4094</v>
      </c>
    </row>
    <row r="29" spans="4:21" ht="15" thickBot="1" x14ac:dyDescent="0.35">
      <c r="D29" t="s">
        <v>32</v>
      </c>
      <c r="F29" s="5" t="s">
        <v>32</v>
      </c>
      <c r="G29" s="83">
        <v>18</v>
      </c>
      <c r="H29" s="84">
        <v>0</v>
      </c>
      <c r="I29" s="85">
        <v>643861</v>
      </c>
      <c r="J29" s="86">
        <v>1</v>
      </c>
      <c r="K29" s="87">
        <v>2</v>
      </c>
      <c r="L29" s="89">
        <v>25137</v>
      </c>
      <c r="M29" s="90">
        <v>3.9E-2</v>
      </c>
      <c r="N29" s="91" t="s">
        <v>188</v>
      </c>
      <c r="O29" s="91" t="s">
        <v>4095</v>
      </c>
      <c r="P29" s="91" t="s">
        <v>120</v>
      </c>
      <c r="Q29" s="91" t="s">
        <v>2026</v>
      </c>
      <c r="R29" s="85">
        <v>321449</v>
      </c>
      <c r="S29" s="85">
        <v>296312</v>
      </c>
      <c r="T29" s="85">
        <v>13009</v>
      </c>
      <c r="U29" s="92" t="s">
        <v>4096</v>
      </c>
    </row>
    <row r="30" spans="4:21" ht="15" thickBot="1" x14ac:dyDescent="0.35">
      <c r="D30" t="s">
        <v>33</v>
      </c>
      <c r="F30" s="5" t="s">
        <v>33</v>
      </c>
      <c r="G30" s="83">
        <v>3</v>
      </c>
      <c r="H30" s="84">
        <v>0</v>
      </c>
      <c r="I30" s="85">
        <v>64444</v>
      </c>
      <c r="J30" s="86">
        <v>1</v>
      </c>
      <c r="K30" s="87">
        <v>2</v>
      </c>
      <c r="L30" s="89">
        <v>13159</v>
      </c>
      <c r="M30" s="90">
        <v>0.20419999999999999</v>
      </c>
      <c r="N30" s="91" t="s">
        <v>4097</v>
      </c>
      <c r="O30" s="91" t="s">
        <v>4098</v>
      </c>
      <c r="P30" s="91" t="s">
        <v>1710</v>
      </c>
      <c r="Q30" s="91" t="s">
        <v>464</v>
      </c>
      <c r="R30" s="85">
        <v>34932</v>
      </c>
      <c r="S30" s="85">
        <v>21773</v>
      </c>
      <c r="T30" s="85">
        <v>5676</v>
      </c>
      <c r="U30" s="92" t="s">
        <v>4099</v>
      </c>
    </row>
    <row r="31" spans="4:21" ht="15" thickBot="1" x14ac:dyDescent="0.35">
      <c r="D31" t="s">
        <v>34</v>
      </c>
      <c r="F31" s="5" t="s">
        <v>34</v>
      </c>
      <c r="G31" s="83">
        <v>8</v>
      </c>
      <c r="H31" s="84">
        <v>0</v>
      </c>
      <c r="I31" s="85">
        <v>225732</v>
      </c>
      <c r="J31" s="86">
        <v>1</v>
      </c>
      <c r="K31" s="87">
        <v>2</v>
      </c>
      <c r="L31" s="89">
        <v>85637</v>
      </c>
      <c r="M31" s="90">
        <v>0.37940000000000002</v>
      </c>
      <c r="N31" s="91" t="s">
        <v>4100</v>
      </c>
      <c r="O31" s="91" t="s">
        <v>2385</v>
      </c>
      <c r="P31" s="91" t="s">
        <v>4101</v>
      </c>
      <c r="Q31" s="91" t="s">
        <v>4102</v>
      </c>
      <c r="R31" s="85">
        <v>138558</v>
      </c>
      <c r="S31" s="85">
        <v>52921</v>
      </c>
      <c r="T31" s="85">
        <v>7412</v>
      </c>
      <c r="U31" s="92" t="s">
        <v>4103</v>
      </c>
    </row>
    <row r="32" spans="4:21" ht="15" thickBot="1" x14ac:dyDescent="0.35">
      <c r="D32" t="s">
        <v>35</v>
      </c>
      <c r="F32" s="5" t="s">
        <v>35</v>
      </c>
      <c r="G32" s="83">
        <v>3</v>
      </c>
      <c r="H32" s="84">
        <v>0</v>
      </c>
      <c r="I32" s="85">
        <v>12115</v>
      </c>
      <c r="J32" s="86">
        <v>1</v>
      </c>
      <c r="K32" s="87">
        <v>2</v>
      </c>
      <c r="L32" s="89">
        <v>2882</v>
      </c>
      <c r="M32" s="90">
        <v>0.2379</v>
      </c>
      <c r="N32" s="91" t="s">
        <v>4104</v>
      </c>
      <c r="O32" s="91" t="s">
        <v>3395</v>
      </c>
      <c r="P32" s="91" t="s">
        <v>4105</v>
      </c>
      <c r="Q32" s="91" t="s">
        <v>2075</v>
      </c>
      <c r="R32" s="85">
        <v>6864</v>
      </c>
      <c r="S32" s="85">
        <v>3982</v>
      </c>
      <c r="T32" s="91">
        <v>925</v>
      </c>
      <c r="U32" s="92" t="s">
        <v>4106</v>
      </c>
    </row>
    <row r="33" spans="4:21" ht="15" thickBot="1" x14ac:dyDescent="0.35">
      <c r="D33" t="s">
        <v>36</v>
      </c>
      <c r="F33" s="5" t="s">
        <v>36</v>
      </c>
      <c r="G33" s="83">
        <v>4</v>
      </c>
      <c r="H33" s="84">
        <v>0</v>
      </c>
      <c r="I33" s="85">
        <v>90161</v>
      </c>
      <c r="J33" s="86">
        <v>1</v>
      </c>
      <c r="K33" s="87">
        <v>2</v>
      </c>
      <c r="L33" s="89">
        <v>20089</v>
      </c>
      <c r="M33" s="90">
        <v>0.2228</v>
      </c>
      <c r="N33" s="91" t="s">
        <v>4107</v>
      </c>
      <c r="O33" s="91" t="s">
        <v>4108</v>
      </c>
      <c r="P33" s="91" t="s">
        <v>4109</v>
      </c>
      <c r="Q33" s="91" t="s">
        <v>1192</v>
      </c>
      <c r="R33" s="85">
        <v>54163</v>
      </c>
      <c r="S33" s="85">
        <v>34074</v>
      </c>
      <c r="T33" s="85">
        <v>1090</v>
      </c>
      <c r="U33" s="92" t="s">
        <v>4110</v>
      </c>
    </row>
    <row r="34" spans="4:21" ht="15" thickBot="1" x14ac:dyDescent="0.35">
      <c r="D34" t="s">
        <v>37</v>
      </c>
      <c r="F34" s="5" t="s">
        <v>37</v>
      </c>
      <c r="G34" s="83">
        <v>12</v>
      </c>
      <c r="H34" s="84">
        <v>0</v>
      </c>
      <c r="I34" s="85">
        <v>432547</v>
      </c>
      <c r="J34" s="86">
        <v>1</v>
      </c>
      <c r="K34" s="87">
        <v>2</v>
      </c>
      <c r="L34" s="89">
        <v>80598</v>
      </c>
      <c r="M34" s="90">
        <v>0.18629999999999999</v>
      </c>
      <c r="N34" s="91" t="s">
        <v>462</v>
      </c>
      <c r="O34" s="91" t="s">
        <v>4111</v>
      </c>
      <c r="P34" s="91" t="s">
        <v>1849</v>
      </c>
      <c r="Q34" s="91" t="s">
        <v>4085</v>
      </c>
      <c r="R34" s="85">
        <v>245164</v>
      </c>
      <c r="S34" s="85">
        <v>164566</v>
      </c>
      <c r="T34" s="85">
        <v>9587</v>
      </c>
      <c r="U34" s="92" t="s">
        <v>4112</v>
      </c>
    </row>
    <row r="35" spans="4:21" ht="15" thickBot="1" x14ac:dyDescent="0.35">
      <c r="D35" t="s">
        <v>38</v>
      </c>
      <c r="F35" s="5"/>
      <c r="G35" s="83"/>
      <c r="H35" s="84"/>
      <c r="I35" s="85"/>
      <c r="J35" s="86"/>
      <c r="K35" s="87"/>
      <c r="L35" s="89"/>
      <c r="M35" s="90"/>
      <c r="N35" s="91"/>
      <c r="O35" s="91"/>
      <c r="P35" s="91"/>
      <c r="Q35" s="91"/>
      <c r="R35" s="85"/>
      <c r="S35" s="85"/>
      <c r="T35" s="85"/>
      <c r="U35" s="92"/>
    </row>
    <row r="36" spans="4:21" ht="15" thickBot="1" x14ac:dyDescent="0.35">
      <c r="D36" t="s">
        <v>39</v>
      </c>
      <c r="F36" s="5" t="s">
        <v>39</v>
      </c>
      <c r="G36" s="83">
        <v>39</v>
      </c>
      <c r="H36" s="84">
        <v>0</v>
      </c>
      <c r="I36" s="85">
        <v>1617770</v>
      </c>
      <c r="J36" s="86">
        <v>1</v>
      </c>
      <c r="K36" s="87">
        <v>2</v>
      </c>
      <c r="L36" s="89">
        <v>175552</v>
      </c>
      <c r="M36" s="90">
        <v>0.1085</v>
      </c>
      <c r="N36" s="91" t="s">
        <v>2762</v>
      </c>
      <c r="O36" s="91" t="s">
        <v>3326</v>
      </c>
      <c r="P36" s="91" t="s">
        <v>170</v>
      </c>
      <c r="Q36" s="91" t="s">
        <v>370</v>
      </c>
      <c r="R36" s="85">
        <v>859533</v>
      </c>
      <c r="S36" s="85">
        <v>683981</v>
      </c>
      <c r="T36" s="85">
        <v>36883</v>
      </c>
      <c r="U36" s="92" t="s">
        <v>4113</v>
      </c>
    </row>
    <row r="37" spans="4:21" ht="15" thickBot="1" x14ac:dyDescent="0.35">
      <c r="D37" t="s">
        <v>40</v>
      </c>
      <c r="F37" s="5" t="s">
        <v>40</v>
      </c>
      <c r="G37" s="84">
        <v>0</v>
      </c>
      <c r="H37" s="93">
        <v>12</v>
      </c>
      <c r="I37" s="85">
        <v>207818</v>
      </c>
      <c r="J37" s="87">
        <v>2</v>
      </c>
      <c r="K37" s="94">
        <v>1</v>
      </c>
      <c r="L37" s="95">
        <v>41649</v>
      </c>
      <c r="M37" s="96">
        <v>0.20039999999999999</v>
      </c>
      <c r="N37" s="91" t="s">
        <v>4038</v>
      </c>
      <c r="O37" s="91" t="s">
        <v>4114</v>
      </c>
      <c r="P37" s="91" t="s">
        <v>2311</v>
      </c>
      <c r="Q37" s="91" t="s">
        <v>1295</v>
      </c>
      <c r="R37" s="85">
        <v>82442</v>
      </c>
      <c r="S37" s="85">
        <v>124091</v>
      </c>
      <c r="T37" s="91">
        <v>124</v>
      </c>
      <c r="U37" s="92" t="s">
        <v>4115</v>
      </c>
    </row>
    <row r="38" spans="4:21" ht="15" thickBot="1" x14ac:dyDescent="0.35">
      <c r="D38" t="s">
        <v>41</v>
      </c>
      <c r="F38" s="5" t="s">
        <v>41</v>
      </c>
      <c r="G38" s="83">
        <v>4</v>
      </c>
      <c r="H38" s="84">
        <v>0</v>
      </c>
      <c r="I38" s="85">
        <v>70014</v>
      </c>
      <c r="J38" s="86">
        <v>1</v>
      </c>
      <c r="K38" s="87">
        <v>2</v>
      </c>
      <c r="L38" s="89">
        <v>38322</v>
      </c>
      <c r="M38" s="90">
        <v>0.54730000000000001</v>
      </c>
      <c r="N38" s="91" t="s">
        <v>4116</v>
      </c>
      <c r="O38" s="91" t="s">
        <v>4117</v>
      </c>
      <c r="P38" s="91" t="s">
        <v>4118</v>
      </c>
      <c r="Q38" s="91" t="s">
        <v>534</v>
      </c>
      <c r="R38" s="85">
        <v>52595</v>
      </c>
      <c r="S38" s="85">
        <v>14273</v>
      </c>
      <c r="T38" s="85">
        <v>2009</v>
      </c>
      <c r="U38" s="92" t="s">
        <v>4119</v>
      </c>
    </row>
    <row r="39" spans="4:21" ht="15" thickBot="1" x14ac:dyDescent="0.35">
      <c r="D39" t="s">
        <v>42</v>
      </c>
      <c r="F39" s="5" t="s">
        <v>42</v>
      </c>
      <c r="G39" s="83">
        <v>23</v>
      </c>
      <c r="H39" s="84">
        <v>0</v>
      </c>
      <c r="I39" s="85">
        <v>1004393</v>
      </c>
      <c r="J39" s="86">
        <v>1</v>
      </c>
      <c r="K39" s="87">
        <v>2</v>
      </c>
      <c r="L39" s="89">
        <v>255421</v>
      </c>
      <c r="M39" s="90">
        <v>0.25430000000000003</v>
      </c>
      <c r="N39" s="91" t="s">
        <v>1436</v>
      </c>
      <c r="O39" s="91" t="s">
        <v>4120</v>
      </c>
      <c r="P39" s="91" t="s">
        <v>625</v>
      </c>
      <c r="Q39" s="91" t="s">
        <v>1861</v>
      </c>
      <c r="R39" s="85">
        <v>600095</v>
      </c>
      <c r="S39" s="85">
        <v>344674</v>
      </c>
      <c r="T39" s="85">
        <v>36260</v>
      </c>
      <c r="U39" s="92" t="s">
        <v>4121</v>
      </c>
    </row>
    <row r="40" spans="4:21" ht="15" thickBot="1" x14ac:dyDescent="0.35">
      <c r="D40" t="s">
        <v>43</v>
      </c>
      <c r="F40" s="5"/>
      <c r="G40" s="83"/>
      <c r="H40" s="84"/>
      <c r="I40" s="85"/>
      <c r="J40" s="86"/>
      <c r="K40" s="87"/>
      <c r="L40" s="89"/>
      <c r="M40" s="90"/>
      <c r="N40" s="91"/>
      <c r="O40" s="91"/>
      <c r="P40" s="91"/>
      <c r="Q40" s="91"/>
      <c r="R40" s="85"/>
      <c r="S40" s="85"/>
      <c r="T40" s="85"/>
      <c r="U40" s="92"/>
    </row>
    <row r="41" spans="4:21" ht="15" thickBot="1" x14ac:dyDescent="0.35">
      <c r="D41" t="s">
        <v>44</v>
      </c>
      <c r="F41" s="5" t="s">
        <v>44</v>
      </c>
      <c r="G41" s="83">
        <v>4</v>
      </c>
      <c r="H41" s="84">
        <v>0</v>
      </c>
      <c r="I41" s="85">
        <v>90154</v>
      </c>
      <c r="J41" s="86">
        <v>1</v>
      </c>
      <c r="K41" s="87">
        <v>2</v>
      </c>
      <c r="L41" s="89">
        <v>42934</v>
      </c>
      <c r="M41" s="90">
        <v>0.47620000000000001</v>
      </c>
      <c r="N41" s="91" t="s">
        <v>3397</v>
      </c>
      <c r="O41" s="91" t="s">
        <v>3588</v>
      </c>
      <c r="P41" s="91" t="s">
        <v>4122</v>
      </c>
      <c r="Q41" s="91" t="s">
        <v>4123</v>
      </c>
      <c r="R41" s="85">
        <v>60455</v>
      </c>
      <c r="S41" s="85">
        <v>17521</v>
      </c>
      <c r="T41" s="85">
        <v>7619</v>
      </c>
      <c r="U41" s="92" t="s">
        <v>4124</v>
      </c>
    </row>
    <row r="42" spans="4:21" ht="15" thickBot="1" x14ac:dyDescent="0.35">
      <c r="D42" t="s">
        <v>45</v>
      </c>
      <c r="F42" s="5" t="s">
        <v>45</v>
      </c>
      <c r="G42" s="83">
        <v>34</v>
      </c>
      <c r="H42" s="84">
        <v>0</v>
      </c>
      <c r="I42" s="85">
        <v>1236738</v>
      </c>
      <c r="J42" s="86">
        <v>1</v>
      </c>
      <c r="K42" s="87">
        <v>2</v>
      </c>
      <c r="L42" s="89">
        <v>502951</v>
      </c>
      <c r="M42" s="90">
        <v>0.40670000000000001</v>
      </c>
      <c r="N42" s="91" t="s">
        <v>4125</v>
      </c>
      <c r="O42" s="91" t="s">
        <v>4126</v>
      </c>
      <c r="P42" s="91" t="s">
        <v>4052</v>
      </c>
      <c r="Q42" s="91" t="s">
        <v>4127</v>
      </c>
      <c r="R42" s="85">
        <v>840949</v>
      </c>
      <c r="S42" s="85">
        <v>337998</v>
      </c>
      <c r="T42" s="85">
        <v>21863</v>
      </c>
      <c r="U42" s="92" t="s">
        <v>4128</v>
      </c>
    </row>
    <row r="43" spans="4:21" ht="15" thickBot="1" x14ac:dyDescent="0.35">
      <c r="D43" t="s">
        <v>46</v>
      </c>
      <c r="F43" s="5" t="s">
        <v>46</v>
      </c>
      <c r="G43" s="83">
        <v>4</v>
      </c>
      <c r="H43" s="84">
        <v>0</v>
      </c>
      <c r="I43" s="85">
        <v>68656</v>
      </c>
      <c r="J43" s="86">
        <v>1</v>
      </c>
      <c r="K43" s="87">
        <v>2</v>
      </c>
      <c r="L43" s="89">
        <v>16766</v>
      </c>
      <c r="M43" s="90">
        <v>0.2442</v>
      </c>
      <c r="N43" s="91" t="s">
        <v>4129</v>
      </c>
      <c r="O43" s="91" t="s">
        <v>3357</v>
      </c>
      <c r="P43" s="91" t="s">
        <v>154</v>
      </c>
      <c r="Q43" s="91" t="s">
        <v>549</v>
      </c>
      <c r="R43" s="85">
        <v>41605</v>
      </c>
      <c r="S43" s="85">
        <v>24839</v>
      </c>
      <c r="T43" s="91">
        <v>956</v>
      </c>
      <c r="U43" s="92" t="s">
        <v>4130</v>
      </c>
    </row>
    <row r="44" spans="4:21" ht="15" thickBot="1" x14ac:dyDescent="0.35">
      <c r="D44" t="s">
        <v>47</v>
      </c>
      <c r="F44" s="5" t="s">
        <v>47</v>
      </c>
      <c r="G44" s="84">
        <v>0</v>
      </c>
      <c r="H44" s="93">
        <v>9</v>
      </c>
      <c r="I44" s="85">
        <v>55118</v>
      </c>
      <c r="J44" s="87">
        <v>2</v>
      </c>
      <c r="K44" s="94">
        <v>1</v>
      </c>
      <c r="L44" s="95">
        <v>50009</v>
      </c>
      <c r="M44" s="96">
        <v>0.9073</v>
      </c>
      <c r="N44" s="91" t="s">
        <v>329</v>
      </c>
      <c r="O44" s="91" t="s">
        <v>4131</v>
      </c>
      <c r="P44" s="91" t="s">
        <v>423</v>
      </c>
      <c r="Q44" s="91" t="s">
        <v>423</v>
      </c>
      <c r="R44" s="85">
        <v>2554</v>
      </c>
      <c r="S44" s="85">
        <v>52563</v>
      </c>
      <c r="T44" s="91">
        <v>0</v>
      </c>
      <c r="U44" s="92" t="s">
        <v>2540</v>
      </c>
    </row>
    <row r="45" spans="4:21" ht="15" thickBot="1" x14ac:dyDescent="0.35">
      <c r="D45" t="s">
        <v>48</v>
      </c>
      <c r="F45" s="5" t="s">
        <v>48</v>
      </c>
      <c r="G45" s="83">
        <v>4</v>
      </c>
      <c r="H45" s="84">
        <v>0</v>
      </c>
      <c r="I45" s="85">
        <v>101395</v>
      </c>
      <c r="J45" s="86">
        <v>1</v>
      </c>
      <c r="K45" s="87">
        <v>2</v>
      </c>
      <c r="L45" s="89">
        <v>50114</v>
      </c>
      <c r="M45" s="90">
        <v>0.49419999999999997</v>
      </c>
      <c r="N45" s="91" t="s">
        <v>4132</v>
      </c>
      <c r="O45" s="91" t="s">
        <v>3892</v>
      </c>
      <c r="P45" s="91" t="s">
        <v>4133</v>
      </c>
      <c r="Q45" s="91" t="s">
        <v>351</v>
      </c>
      <c r="R45" s="85">
        <v>72083</v>
      </c>
      <c r="S45" s="85">
        <v>21969</v>
      </c>
      <c r="T45" s="85">
        <v>3138</v>
      </c>
      <c r="U45" s="92" t="s">
        <v>4134</v>
      </c>
    </row>
    <row r="46" spans="4:21" ht="15" thickBot="1" x14ac:dyDescent="0.35">
      <c r="D46" t="s">
        <v>49</v>
      </c>
      <c r="F46" s="5" t="s">
        <v>49</v>
      </c>
      <c r="G46" s="84">
        <v>0</v>
      </c>
      <c r="H46" s="93">
        <v>12</v>
      </c>
      <c r="I46" s="85">
        <v>242750</v>
      </c>
      <c r="J46" s="87">
        <v>2</v>
      </c>
      <c r="K46" s="94">
        <v>1</v>
      </c>
      <c r="L46" s="95">
        <v>26290</v>
      </c>
      <c r="M46" s="96">
        <v>0.10829999999999999</v>
      </c>
      <c r="N46" s="91" t="s">
        <v>1392</v>
      </c>
      <c r="O46" s="91" t="s">
        <v>4135</v>
      </c>
      <c r="P46" s="91" t="s">
        <v>1295</v>
      </c>
      <c r="Q46" s="91" t="s">
        <v>4136</v>
      </c>
      <c r="R46" s="85">
        <v>105363</v>
      </c>
      <c r="S46" s="85">
        <v>131653</v>
      </c>
      <c r="T46" s="85">
        <v>1354</v>
      </c>
      <c r="U46" s="92" t="s">
        <v>4137</v>
      </c>
    </row>
    <row r="47" spans="4:21" ht="15" thickBot="1" x14ac:dyDescent="0.35">
      <c r="D47" t="s">
        <v>50</v>
      </c>
      <c r="F47" s="5" t="s">
        <v>50</v>
      </c>
      <c r="G47" s="84">
        <v>0</v>
      </c>
      <c r="H47" s="93">
        <v>18</v>
      </c>
      <c r="I47" s="85">
        <v>234008</v>
      </c>
      <c r="J47" s="87">
        <v>2</v>
      </c>
      <c r="K47" s="94">
        <v>1</v>
      </c>
      <c r="L47" s="95">
        <v>115958</v>
      </c>
      <c r="M47" s="96">
        <v>0.4955</v>
      </c>
      <c r="N47" s="91" t="s">
        <v>4138</v>
      </c>
      <c r="O47" s="91" t="s">
        <v>2767</v>
      </c>
      <c r="P47" s="91" t="s">
        <v>364</v>
      </c>
      <c r="Q47" s="91" t="s">
        <v>3484</v>
      </c>
      <c r="R47" s="85">
        <v>51242</v>
      </c>
      <c r="S47" s="85">
        <v>167200</v>
      </c>
      <c r="T47" s="85">
        <v>2791</v>
      </c>
      <c r="U47" s="92" t="s">
        <v>4139</v>
      </c>
    </row>
    <row r="48" spans="4:21" ht="15" thickBot="1" x14ac:dyDescent="0.35">
      <c r="D48" t="s">
        <v>51</v>
      </c>
      <c r="F48" s="5" t="s">
        <v>51</v>
      </c>
      <c r="G48" s="83">
        <v>3</v>
      </c>
      <c r="H48" s="84">
        <v>0</v>
      </c>
      <c r="I48" s="85">
        <v>101672</v>
      </c>
      <c r="J48" s="86">
        <v>1</v>
      </c>
      <c r="K48" s="87">
        <v>2</v>
      </c>
      <c r="L48" s="89">
        <v>29033</v>
      </c>
      <c r="M48" s="90">
        <v>0.28560000000000002</v>
      </c>
      <c r="N48" s="91" t="s">
        <v>4140</v>
      </c>
      <c r="O48" s="91" t="s">
        <v>4141</v>
      </c>
      <c r="P48" s="91" t="s">
        <v>3921</v>
      </c>
      <c r="Q48" s="91" t="s">
        <v>2083</v>
      </c>
      <c r="R48" s="85">
        <v>62446</v>
      </c>
      <c r="S48" s="85">
        <v>33413</v>
      </c>
      <c r="T48" s="85">
        <v>5767</v>
      </c>
      <c r="U48" s="92" t="s">
        <v>4014</v>
      </c>
    </row>
    <row r="49" spans="4:21" ht="15" thickBot="1" x14ac:dyDescent="0.35">
      <c r="D49" t="s">
        <v>52</v>
      </c>
      <c r="F49" s="5" t="s">
        <v>52</v>
      </c>
      <c r="G49" s="83">
        <v>4</v>
      </c>
      <c r="H49" s="84">
        <v>0</v>
      </c>
      <c r="I49" s="85">
        <v>51888</v>
      </c>
      <c r="J49" s="86">
        <v>1</v>
      </c>
      <c r="K49" s="87">
        <v>2</v>
      </c>
      <c r="L49" s="89">
        <v>30682</v>
      </c>
      <c r="M49" s="90">
        <v>0.59130000000000005</v>
      </c>
      <c r="N49" s="91" t="s">
        <v>4142</v>
      </c>
      <c r="O49" s="91" t="s">
        <v>4091</v>
      </c>
      <c r="P49" s="91" t="s">
        <v>196</v>
      </c>
      <c r="Q49" s="91" t="s">
        <v>3058</v>
      </c>
      <c r="R49" s="85">
        <v>40459</v>
      </c>
      <c r="S49" s="85">
        <v>9777</v>
      </c>
      <c r="T49" s="91">
        <v>859</v>
      </c>
      <c r="U49" s="92" t="s">
        <v>4143</v>
      </c>
    </row>
    <row r="50" spans="4:21" ht="15" thickBot="1" x14ac:dyDescent="0.35">
      <c r="D50" t="s">
        <v>53</v>
      </c>
      <c r="F50" s="5" t="s">
        <v>53</v>
      </c>
      <c r="G50" s="84">
        <v>0</v>
      </c>
      <c r="H50" s="93">
        <v>12</v>
      </c>
      <c r="I50" s="85">
        <v>130410</v>
      </c>
      <c r="J50" s="87">
        <v>2</v>
      </c>
      <c r="K50" s="94">
        <v>1</v>
      </c>
      <c r="L50" s="95">
        <v>32469</v>
      </c>
      <c r="M50" s="96">
        <v>0.249</v>
      </c>
      <c r="N50" s="91" t="s">
        <v>4144</v>
      </c>
      <c r="O50" s="91" t="s">
        <v>3122</v>
      </c>
      <c r="P50" s="91" t="s">
        <v>2416</v>
      </c>
      <c r="Q50" s="91" t="s">
        <v>911</v>
      </c>
      <c r="R50" s="85">
        <v>48180</v>
      </c>
      <c r="S50" s="85">
        <v>80649</v>
      </c>
      <c r="T50" s="91">
        <v>202</v>
      </c>
      <c r="U50" s="92" t="s">
        <v>4145</v>
      </c>
    </row>
    <row r="51" spans="4:21" ht="15" thickBot="1" x14ac:dyDescent="0.35">
      <c r="D51" t="s">
        <v>54</v>
      </c>
      <c r="F51" s="5" t="s">
        <v>54</v>
      </c>
      <c r="G51" s="83">
        <v>5</v>
      </c>
      <c r="H51" s="84">
        <v>0</v>
      </c>
      <c r="I51" s="85">
        <v>145151</v>
      </c>
      <c r="J51" s="86">
        <v>1</v>
      </c>
      <c r="K51" s="87">
        <v>2</v>
      </c>
      <c r="L51" s="89">
        <v>73442</v>
      </c>
      <c r="M51" s="90">
        <v>0.50600000000000001</v>
      </c>
      <c r="N51" s="91" t="s">
        <v>2857</v>
      </c>
      <c r="O51" s="91" t="s">
        <v>4146</v>
      </c>
      <c r="P51" s="91" t="s">
        <v>1726</v>
      </c>
      <c r="Q51" s="91" t="s">
        <v>325</v>
      </c>
      <c r="R51" s="85">
        <v>101540</v>
      </c>
      <c r="S51" s="85">
        <v>28098</v>
      </c>
      <c r="T51" s="85">
        <v>10023</v>
      </c>
      <c r="U51" s="92" t="s">
        <v>4147</v>
      </c>
    </row>
    <row r="52" spans="4:21" ht="15" thickBot="1" x14ac:dyDescent="0.35">
      <c r="D52" t="s">
        <v>55</v>
      </c>
      <c r="F52" s="5" t="s">
        <v>55</v>
      </c>
      <c r="G52" s="83">
        <v>7</v>
      </c>
      <c r="H52" s="84">
        <v>0</v>
      </c>
      <c r="I52" s="85">
        <v>239986</v>
      </c>
      <c r="J52" s="86">
        <v>1</v>
      </c>
      <c r="K52" s="87">
        <v>2</v>
      </c>
      <c r="L52" s="89">
        <v>31765</v>
      </c>
      <c r="M52" s="90">
        <v>0.13239999999999999</v>
      </c>
      <c r="N52" s="91" t="s">
        <v>2654</v>
      </c>
      <c r="O52" s="91" t="s">
        <v>1250</v>
      </c>
      <c r="P52" s="91" t="s">
        <v>2276</v>
      </c>
      <c r="Q52" s="91" t="s">
        <v>632</v>
      </c>
      <c r="R52" s="85">
        <v>132620</v>
      </c>
      <c r="S52" s="85">
        <v>100855</v>
      </c>
      <c r="T52" s="85">
        <v>1573</v>
      </c>
      <c r="U52" s="92" t="s">
        <v>4148</v>
      </c>
    </row>
    <row r="53" spans="4:21" ht="15" thickBot="1" x14ac:dyDescent="0.35">
      <c r="D53" t="s">
        <v>56</v>
      </c>
      <c r="F53" s="5" t="s">
        <v>56</v>
      </c>
      <c r="G53" s="83">
        <v>13</v>
      </c>
      <c r="H53" s="84">
        <v>0</v>
      </c>
      <c r="I53" s="85">
        <v>443441</v>
      </c>
      <c r="J53" s="86">
        <v>1</v>
      </c>
      <c r="K53" s="87">
        <v>2</v>
      </c>
      <c r="L53" s="89">
        <v>156110</v>
      </c>
      <c r="M53" s="90">
        <v>0.35199999999999998</v>
      </c>
      <c r="N53" s="91" t="s">
        <v>4149</v>
      </c>
      <c r="O53" s="91" t="s">
        <v>4150</v>
      </c>
      <c r="P53" s="91" t="s">
        <v>2310</v>
      </c>
      <c r="Q53" s="91" t="s">
        <v>666</v>
      </c>
      <c r="R53" s="85">
        <v>280315</v>
      </c>
      <c r="S53" s="85">
        <v>124205</v>
      </c>
      <c r="T53" s="85">
        <v>28240</v>
      </c>
      <c r="U53" s="92" t="s">
        <v>4151</v>
      </c>
    </row>
    <row r="54" spans="4:21" x14ac:dyDescent="0.3">
      <c r="D54" t="s">
        <v>57</v>
      </c>
      <c r="F54" s="34" t="s">
        <v>57</v>
      </c>
      <c r="G54" s="97">
        <v>3</v>
      </c>
      <c r="H54" s="98">
        <v>0</v>
      </c>
      <c r="I54" s="99">
        <v>30708</v>
      </c>
      <c r="J54" s="100">
        <v>1</v>
      </c>
      <c r="K54" s="101">
        <v>2</v>
      </c>
      <c r="L54" s="103">
        <v>11559</v>
      </c>
      <c r="M54" s="104">
        <v>0.37640000000000001</v>
      </c>
      <c r="N54" s="105" t="s">
        <v>4152</v>
      </c>
      <c r="O54" s="105" t="s">
        <v>4153</v>
      </c>
      <c r="P54" s="105" t="s">
        <v>1835</v>
      </c>
      <c r="Q54" s="105" t="s">
        <v>1300</v>
      </c>
      <c r="R54" s="99">
        <v>20489</v>
      </c>
      <c r="S54" s="99">
        <v>8930</v>
      </c>
      <c r="T54" s="99">
        <v>1072</v>
      </c>
      <c r="U54" s="106" t="s">
        <v>4154</v>
      </c>
    </row>
  </sheetData>
  <hyperlinks>
    <hyperlink ref="F4" r:id="rId1" display="https://uselectionatlas.org/RESULTS/data.php?fips=1&amp;year=1904&amp;datatype=county&amp;def=1&amp;f=1&amp;off=0&amp;elect=0" xr:uid="{77C031B7-3BCD-4490-9282-775E140FBAA7}"/>
    <hyperlink ref="F7" r:id="rId2" display="https://uselectionatlas.org/RESULTS/data.php?fips=5&amp;year=1904&amp;datatype=county&amp;def=1&amp;f=1&amp;off=0&amp;elect=0" xr:uid="{9D8C3C82-EBE4-4ED4-B891-5E77445C2478}"/>
    <hyperlink ref="F8" r:id="rId3" display="https://uselectionatlas.org/RESULTS/data.php?fips=6&amp;year=1904&amp;datatype=county&amp;def=1&amp;f=1&amp;off=0&amp;elect=0" xr:uid="{2B9D0B77-7995-4B02-A46B-30EED4C3623C}"/>
    <hyperlink ref="F9" r:id="rId4" display="https://uselectionatlas.org/RESULTS/data.php?fips=8&amp;year=1904&amp;datatype=county&amp;def=1&amp;f=1&amp;off=0&amp;elect=0" xr:uid="{CE0C6DAC-0698-448D-AF23-029F0D40F714}"/>
    <hyperlink ref="F10" r:id="rId5" display="https://uselectionatlas.org/RESULTS/data.php?fips=9&amp;year=1904&amp;datatype=county&amp;def=1&amp;f=1&amp;off=0&amp;elect=0" xr:uid="{A9B08A6C-9DFD-4863-B1B2-E72D0FBC5D5D}"/>
    <hyperlink ref="F11" r:id="rId6" display="https://uselectionatlas.org/RESULTS/data.php?fips=10&amp;year=1904&amp;datatype=county&amp;def=1&amp;f=1&amp;off=0&amp;elect=0" xr:uid="{09CC23F5-3578-4EBF-B044-0669BA314BB4}"/>
    <hyperlink ref="F13" r:id="rId7" display="https://uselectionatlas.org/RESULTS/data.php?fips=12&amp;year=1904&amp;datatype=county&amp;def=1&amp;f=1&amp;off=0&amp;elect=0" xr:uid="{583B733A-B0F9-4E1E-84BA-4562A0192A9B}"/>
    <hyperlink ref="F14" r:id="rId8" display="https://uselectionatlas.org/RESULTS/data.php?fips=13&amp;year=1904&amp;datatype=county&amp;def=1&amp;f=1&amp;off=0&amp;elect=0" xr:uid="{94B7E76B-6B4B-489B-9848-B79C78CDC397}"/>
    <hyperlink ref="F16" r:id="rId9" display="https://uselectionatlas.org/RESULTS/data.php?fips=16&amp;year=1904&amp;datatype=county&amp;def=1&amp;f=1&amp;off=0&amp;elect=0" xr:uid="{39930A85-8630-4FD2-94E0-C5A1AFB7142B}"/>
    <hyperlink ref="F17" r:id="rId10" display="https://uselectionatlas.org/RESULTS/data.php?fips=17&amp;year=1904&amp;datatype=county&amp;def=1&amp;f=1&amp;off=0&amp;elect=0" xr:uid="{07E5BEBB-90B9-4B29-97B7-11CD7B73A5F6}"/>
    <hyperlink ref="F18" r:id="rId11" display="https://uselectionatlas.org/RESULTS/data.php?fips=18&amp;year=1904&amp;datatype=county&amp;def=1&amp;f=1&amp;off=0&amp;elect=0" xr:uid="{02FB9530-B5B2-4845-A841-EF360C4AC201}"/>
    <hyperlink ref="F19" r:id="rId12" display="https://uselectionatlas.org/RESULTS/data.php?fips=19&amp;year=1904&amp;datatype=county&amp;def=1&amp;f=1&amp;off=0&amp;elect=0" xr:uid="{921C82DD-37ED-4311-AD76-0A3B409E1F18}"/>
    <hyperlink ref="F20" r:id="rId13" display="https://uselectionatlas.org/RESULTS/data.php?fips=20&amp;year=1904&amp;datatype=county&amp;def=1&amp;f=1&amp;off=0&amp;elect=0" xr:uid="{D8E21F1B-8B18-4F63-B374-8468D1895A0E}"/>
    <hyperlink ref="F21" r:id="rId14" display="https://uselectionatlas.org/RESULTS/data.php?fips=21&amp;year=1904&amp;datatype=county&amp;def=1&amp;f=1&amp;off=0&amp;elect=0" xr:uid="{05B1FB57-6E8E-443B-A041-521F2715DD54}"/>
    <hyperlink ref="F22" r:id="rId15" display="https://uselectionatlas.org/RESULTS/data.php?fips=22&amp;year=1904&amp;datatype=county&amp;def=1&amp;f=1&amp;off=0&amp;elect=0" xr:uid="{F482AAC7-CD9B-4208-8917-5FBFCCCBF167}"/>
    <hyperlink ref="F23" r:id="rId16" display="https://uselectionatlas.org/RESULTS/data.php?fips=23&amp;year=1904&amp;datatype=county&amp;def=1&amp;f=1&amp;off=0&amp;elect=0" xr:uid="{3214668A-33FF-46A6-9F05-A9F3AEF1E25D}"/>
    <hyperlink ref="F24" r:id="rId17" display="https://uselectionatlas.org/RESULTS/data.php?fips=24&amp;year=1904&amp;datatype=county&amp;def=1&amp;f=1&amp;off=0&amp;elect=0" xr:uid="{D035B650-9FFC-4F29-8E6B-6032BD542AA4}"/>
    <hyperlink ref="F25" r:id="rId18" display="https://uselectionatlas.org/RESULTS/data.php?fips=25&amp;year=1904&amp;datatype=county&amp;def=1&amp;f=1&amp;off=0&amp;elect=0" xr:uid="{B5AE3CC4-5EB5-47F4-B51D-C65093B120B6}"/>
    <hyperlink ref="F26" r:id="rId19" display="https://uselectionatlas.org/RESULTS/data.php?fips=26&amp;year=1904&amp;datatype=county&amp;def=1&amp;f=1&amp;off=0&amp;elect=0" xr:uid="{C07BAFB7-F16F-4A8F-9447-174999402B16}"/>
    <hyperlink ref="F27" r:id="rId20" display="https://uselectionatlas.org/RESULTS/data.php?fips=27&amp;year=1904&amp;datatype=county&amp;def=1&amp;f=1&amp;off=0&amp;elect=0" xr:uid="{6DA41F49-C195-4854-A9A8-A5BE613E89CE}"/>
    <hyperlink ref="F28" r:id="rId21" display="https://uselectionatlas.org/RESULTS/data.php?fips=28&amp;year=1904&amp;datatype=county&amp;def=1&amp;f=1&amp;off=0&amp;elect=0" xr:uid="{CB45DC02-56FC-44CA-90CB-9953CE5F2987}"/>
    <hyperlink ref="F29" r:id="rId22" display="https://uselectionatlas.org/RESULTS/data.php?fips=29&amp;year=1904&amp;datatype=county&amp;def=1&amp;f=1&amp;off=0&amp;elect=0" xr:uid="{61137738-1A38-47B9-B315-FAAF87D4A8D1}"/>
    <hyperlink ref="F30" r:id="rId23" display="https://uselectionatlas.org/RESULTS/data.php?fips=30&amp;year=1904&amp;datatype=county&amp;def=1&amp;f=1&amp;off=0&amp;elect=0" xr:uid="{45B0CF49-B9EE-4C07-A861-F3D883784338}"/>
    <hyperlink ref="F31" r:id="rId24" display="https://uselectionatlas.org/RESULTS/data.php?fips=31&amp;year=1904&amp;datatype=county&amp;def=1&amp;f=1&amp;off=0&amp;elect=0" xr:uid="{F810A11B-85D6-4DD9-8343-AB89FF339CE2}"/>
    <hyperlink ref="F32" r:id="rId25" display="https://uselectionatlas.org/RESULTS/data.php?fips=32&amp;year=1904&amp;datatype=county&amp;def=1&amp;f=1&amp;off=0&amp;elect=0" xr:uid="{C2F92364-A0EB-4923-A64C-91D47463CCF0}"/>
    <hyperlink ref="F33" r:id="rId26" display="https://uselectionatlas.org/RESULTS/data.php?fips=33&amp;year=1904&amp;datatype=county&amp;def=1&amp;f=1&amp;off=0&amp;elect=0" xr:uid="{1DC05FE2-C974-4B52-A786-08C3653CDC8C}"/>
    <hyperlink ref="F34" r:id="rId27" display="https://uselectionatlas.org/RESULTS/data.php?fips=34&amp;year=1904&amp;datatype=county&amp;def=1&amp;f=1&amp;off=0&amp;elect=0" xr:uid="{2F484614-FF3A-4203-B0E4-23009E6ED3CF}"/>
    <hyperlink ref="F36" r:id="rId28" display="https://uselectionatlas.org/RESULTS/data.php?fips=36&amp;year=1904&amp;datatype=county&amp;def=1&amp;f=1&amp;off=0&amp;elect=0" xr:uid="{93B77B00-FC1C-4961-8A66-650B635B8233}"/>
    <hyperlink ref="F37" r:id="rId29" display="https://uselectionatlas.org/RESULTS/data.php?fips=37&amp;year=1904&amp;datatype=county&amp;def=1&amp;f=1&amp;off=0&amp;elect=0" xr:uid="{2B2D4376-9512-444D-BAA4-49B691C1BA9F}"/>
    <hyperlink ref="F38" r:id="rId30" display="https://uselectionatlas.org/RESULTS/data.php?fips=38&amp;year=1904&amp;datatype=county&amp;def=1&amp;f=1&amp;off=0&amp;elect=0" xr:uid="{888F8CBF-13B6-4E5B-9823-634EF09EB5B5}"/>
    <hyperlink ref="F39" r:id="rId31" display="https://uselectionatlas.org/RESULTS/data.php?fips=39&amp;year=1904&amp;datatype=county&amp;def=1&amp;f=1&amp;off=0&amp;elect=0" xr:uid="{DC03A640-FBAF-4109-B239-6D0920AD0B03}"/>
    <hyperlink ref="F41" r:id="rId32" display="https://uselectionatlas.org/RESULTS/data.php?fips=41&amp;year=1904&amp;datatype=county&amp;def=1&amp;f=1&amp;off=0&amp;elect=0" xr:uid="{511EFD28-14A6-4F57-8C7A-68C268F0BCA3}"/>
    <hyperlink ref="F42" r:id="rId33" display="https://uselectionatlas.org/RESULTS/data.php?fips=42&amp;year=1904&amp;datatype=county&amp;def=1&amp;f=1&amp;off=0&amp;elect=0" xr:uid="{EC828419-FC81-4A7F-B283-9094D0646DF5}"/>
    <hyperlink ref="F43" r:id="rId34" display="https://uselectionatlas.org/RESULTS/data.php?fips=44&amp;year=1904&amp;datatype=county&amp;def=1&amp;f=1&amp;off=0&amp;elect=0" xr:uid="{FCC7896D-FF98-4773-B52C-C44D22E8E248}"/>
    <hyperlink ref="F44" r:id="rId35" display="https://uselectionatlas.org/RESULTS/data.php?fips=45&amp;year=1904&amp;datatype=county&amp;def=1&amp;f=1&amp;off=0&amp;elect=0" xr:uid="{8551A26E-F760-4491-A6E8-4F04B20526C3}"/>
    <hyperlink ref="F45" r:id="rId36" display="https://uselectionatlas.org/RESULTS/data.php?fips=46&amp;year=1904&amp;datatype=county&amp;def=1&amp;f=1&amp;off=0&amp;elect=0" xr:uid="{85F51AF4-D491-47E7-A998-6ABD6896D6EA}"/>
    <hyperlink ref="F46" r:id="rId37" display="https://uselectionatlas.org/RESULTS/data.php?fips=47&amp;year=1904&amp;datatype=county&amp;def=1&amp;f=1&amp;off=0&amp;elect=0" xr:uid="{CE433649-0E4B-4C6C-A267-FB1B60F6F1D1}"/>
    <hyperlink ref="F47" r:id="rId38" display="https://uselectionatlas.org/RESULTS/data.php?fips=48&amp;year=1904&amp;datatype=county&amp;def=1&amp;f=1&amp;off=0&amp;elect=0" xr:uid="{1AC5B825-1424-4EE6-89DB-A4DD7CAB3EF1}"/>
    <hyperlink ref="F48" r:id="rId39" display="https://uselectionatlas.org/RESULTS/data.php?fips=49&amp;year=1904&amp;datatype=county&amp;def=1&amp;f=1&amp;off=0&amp;elect=0" xr:uid="{CB4D3894-8138-4D33-9F85-230D78840D16}"/>
    <hyperlink ref="F49" r:id="rId40" display="https://uselectionatlas.org/RESULTS/data.php?fips=50&amp;year=1904&amp;datatype=county&amp;def=1&amp;f=1&amp;off=0&amp;elect=0" xr:uid="{5C7C1A20-389C-4882-BE22-6CE680560E43}"/>
    <hyperlink ref="F50" r:id="rId41" display="https://uselectionatlas.org/RESULTS/data.php?fips=51&amp;year=1904&amp;datatype=county&amp;def=1&amp;f=1&amp;off=0&amp;elect=0" xr:uid="{449AAA4D-AD4E-4543-B62E-03AB7CA06E5D}"/>
    <hyperlink ref="F51" r:id="rId42" display="https://uselectionatlas.org/RESULTS/data.php?fips=53&amp;year=1904&amp;datatype=county&amp;def=1&amp;f=1&amp;off=0&amp;elect=0" xr:uid="{FC0887D0-280C-4D1F-B40D-68BFED530DCC}"/>
    <hyperlink ref="F52" r:id="rId43" display="https://uselectionatlas.org/RESULTS/data.php?fips=54&amp;year=1904&amp;datatype=county&amp;def=1&amp;f=1&amp;off=0&amp;elect=0" xr:uid="{B3353B0F-60F1-4AB3-98E4-E0E3C3F5671B}"/>
    <hyperlink ref="F53" r:id="rId44" display="https://uselectionatlas.org/RESULTS/data.php?fips=55&amp;year=1904&amp;datatype=county&amp;def=1&amp;f=1&amp;off=0&amp;elect=0" xr:uid="{CE758885-06F5-4676-AA6C-847C2D91725D}"/>
    <hyperlink ref="F54" r:id="rId45" display="https://uselectionatlas.org/RESULTS/data.php?fips=56&amp;year=1904&amp;datatype=county&amp;def=1&amp;f=1&amp;off=0&amp;elect=0" xr:uid="{ACDEC44C-B67F-41FC-9B32-63F16EBE3FA9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65F82-346B-4BDE-A1B4-83575CCBF8E7}">
  <dimension ref="D1:S54"/>
  <sheetViews>
    <sheetView topLeftCell="A37" workbookViewId="0">
      <selection activeCell="S40" sqref="F40:S40"/>
    </sheetView>
  </sheetViews>
  <sheetFormatPr defaultRowHeight="14.4" x14ac:dyDescent="0.3"/>
  <sheetData>
    <row r="1" spans="4:19" ht="28.2" thickBot="1" x14ac:dyDescent="0.35">
      <c r="F1" s="74" t="s">
        <v>1547</v>
      </c>
      <c r="G1" s="75" t="s">
        <v>1548</v>
      </c>
      <c r="H1" s="76" t="s">
        <v>1548</v>
      </c>
      <c r="I1" s="74" t="s">
        <v>1549</v>
      </c>
      <c r="J1" s="75" t="s">
        <v>1551</v>
      </c>
      <c r="K1" s="76" t="s">
        <v>3928</v>
      </c>
      <c r="L1" s="74" t="s">
        <v>1552</v>
      </c>
      <c r="M1" s="74" t="s">
        <v>1553</v>
      </c>
      <c r="N1" s="75" t="s">
        <v>4155</v>
      </c>
      <c r="O1" s="76" t="s">
        <v>3929</v>
      </c>
      <c r="P1" s="74" t="s">
        <v>1556</v>
      </c>
      <c r="Q1" s="75" t="s">
        <v>4155</v>
      </c>
      <c r="R1" s="76" t="s">
        <v>3929</v>
      </c>
      <c r="S1" s="78" t="s">
        <v>1556</v>
      </c>
    </row>
    <row r="2" spans="4:19" ht="15" thickBot="1" x14ac:dyDescent="0.35"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0"/>
    </row>
    <row r="3" spans="4:19" ht="15" thickBot="1" x14ac:dyDescent="0.35"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2"/>
    </row>
    <row r="4" spans="4:19" ht="15" thickBot="1" x14ac:dyDescent="0.35">
      <c r="D4" t="s">
        <v>7</v>
      </c>
      <c r="F4" s="5" t="s">
        <v>7</v>
      </c>
      <c r="G4" s="84">
        <v>0</v>
      </c>
      <c r="H4" s="93">
        <v>11</v>
      </c>
      <c r="I4" s="85">
        <v>159692</v>
      </c>
      <c r="J4" s="87">
        <v>2</v>
      </c>
      <c r="K4" s="94">
        <v>1</v>
      </c>
      <c r="L4" s="95">
        <v>41517</v>
      </c>
      <c r="M4" s="96">
        <v>0.26</v>
      </c>
      <c r="N4" s="91" t="s">
        <v>4156</v>
      </c>
      <c r="O4" s="91" t="s">
        <v>4157</v>
      </c>
      <c r="P4" s="91" t="s">
        <v>4158</v>
      </c>
      <c r="Q4" s="85">
        <v>55612</v>
      </c>
      <c r="R4" s="85">
        <v>97129</v>
      </c>
      <c r="S4" s="92" t="s">
        <v>4159</v>
      </c>
    </row>
    <row r="5" spans="4:19" ht="15" thickBot="1" x14ac:dyDescent="0.35">
      <c r="D5" t="s">
        <v>8</v>
      </c>
      <c r="F5" s="5"/>
      <c r="G5" s="84"/>
      <c r="H5" s="93"/>
      <c r="I5" s="85"/>
      <c r="J5" s="87"/>
      <c r="K5" s="94"/>
      <c r="L5" s="95"/>
      <c r="M5" s="96"/>
      <c r="N5" s="91"/>
      <c r="O5" s="91"/>
      <c r="P5" s="91"/>
      <c r="Q5" s="85"/>
      <c r="R5" s="85"/>
      <c r="S5" s="92"/>
    </row>
    <row r="6" spans="4:19" ht="15" thickBot="1" x14ac:dyDescent="0.35">
      <c r="D6" t="s">
        <v>9</v>
      </c>
      <c r="F6" s="5"/>
      <c r="G6" s="84"/>
      <c r="H6" s="93"/>
      <c r="I6" s="85"/>
      <c r="J6" s="87"/>
      <c r="K6" s="94"/>
      <c r="L6" s="95"/>
      <c r="M6" s="96"/>
      <c r="N6" s="91"/>
      <c r="O6" s="91"/>
      <c r="P6" s="91"/>
      <c r="Q6" s="85"/>
      <c r="R6" s="85"/>
      <c r="S6" s="92"/>
    </row>
    <row r="7" spans="4:19" ht="15" thickBot="1" x14ac:dyDescent="0.35">
      <c r="D7" t="s">
        <v>10</v>
      </c>
      <c r="F7" s="5" t="s">
        <v>10</v>
      </c>
      <c r="G7" s="84">
        <v>0</v>
      </c>
      <c r="H7" s="93">
        <v>8</v>
      </c>
      <c r="I7" s="85">
        <v>127866</v>
      </c>
      <c r="J7" s="87">
        <v>2</v>
      </c>
      <c r="K7" s="94">
        <v>1</v>
      </c>
      <c r="L7" s="95">
        <v>36342</v>
      </c>
      <c r="M7" s="96">
        <v>0.28420000000000001</v>
      </c>
      <c r="N7" s="91" t="s">
        <v>4160</v>
      </c>
      <c r="O7" s="91" t="s">
        <v>2257</v>
      </c>
      <c r="P7" s="91" t="s">
        <v>740</v>
      </c>
      <c r="Q7" s="85">
        <v>44800</v>
      </c>
      <c r="R7" s="85">
        <v>81142</v>
      </c>
      <c r="S7" s="92" t="s">
        <v>4161</v>
      </c>
    </row>
    <row r="8" spans="4:19" ht="15" thickBot="1" x14ac:dyDescent="0.35">
      <c r="D8" t="s">
        <v>11</v>
      </c>
      <c r="F8" s="5" t="s">
        <v>11</v>
      </c>
      <c r="G8" s="83">
        <v>9</v>
      </c>
      <c r="H8" s="84">
        <v>0</v>
      </c>
      <c r="I8" s="85">
        <v>303004</v>
      </c>
      <c r="J8" s="86">
        <v>1</v>
      </c>
      <c r="K8" s="87">
        <v>2</v>
      </c>
      <c r="L8" s="89">
        <v>39770</v>
      </c>
      <c r="M8" s="90">
        <v>0.1313</v>
      </c>
      <c r="N8" s="91" t="s">
        <v>4162</v>
      </c>
      <c r="O8" s="91" t="s">
        <v>177</v>
      </c>
      <c r="P8" s="91" t="s">
        <v>3978</v>
      </c>
      <c r="Q8" s="85">
        <v>164755</v>
      </c>
      <c r="R8" s="85">
        <v>124985</v>
      </c>
      <c r="S8" s="92" t="s">
        <v>4163</v>
      </c>
    </row>
    <row r="9" spans="4:19" ht="15" thickBot="1" x14ac:dyDescent="0.35">
      <c r="D9" t="s">
        <v>12</v>
      </c>
      <c r="F9" s="5" t="s">
        <v>12</v>
      </c>
      <c r="G9" s="84">
        <v>0</v>
      </c>
      <c r="H9" s="93">
        <v>4</v>
      </c>
      <c r="I9" s="85">
        <v>221408</v>
      </c>
      <c r="J9" s="87">
        <v>2</v>
      </c>
      <c r="K9" s="94">
        <v>1</v>
      </c>
      <c r="L9" s="95">
        <v>29661</v>
      </c>
      <c r="M9" s="96">
        <v>0.13400000000000001</v>
      </c>
      <c r="N9" s="91" t="s">
        <v>3219</v>
      </c>
      <c r="O9" s="91" t="s">
        <v>4037</v>
      </c>
      <c r="P9" s="91" t="s">
        <v>162</v>
      </c>
      <c r="Q9" s="85">
        <v>93072</v>
      </c>
      <c r="R9" s="85">
        <v>122733</v>
      </c>
      <c r="S9" s="92" t="s">
        <v>4164</v>
      </c>
    </row>
    <row r="10" spans="4:19" ht="15" thickBot="1" x14ac:dyDescent="0.35">
      <c r="D10" t="s">
        <v>13</v>
      </c>
      <c r="F10" s="5" t="s">
        <v>13</v>
      </c>
      <c r="G10" s="83">
        <v>6</v>
      </c>
      <c r="H10" s="84">
        <v>0</v>
      </c>
      <c r="I10" s="85">
        <v>180195</v>
      </c>
      <c r="J10" s="86">
        <v>1</v>
      </c>
      <c r="K10" s="87">
        <v>2</v>
      </c>
      <c r="L10" s="89">
        <v>28558</v>
      </c>
      <c r="M10" s="90">
        <v>0.1585</v>
      </c>
      <c r="N10" s="91" t="s">
        <v>161</v>
      </c>
      <c r="O10" s="91" t="s">
        <v>2766</v>
      </c>
      <c r="P10" s="91" t="s">
        <v>104</v>
      </c>
      <c r="Q10" s="85">
        <v>102572</v>
      </c>
      <c r="R10" s="85">
        <v>74014</v>
      </c>
      <c r="S10" s="92" t="s">
        <v>4165</v>
      </c>
    </row>
    <row r="11" spans="4:19" ht="15" thickBot="1" x14ac:dyDescent="0.35">
      <c r="D11" t="s">
        <v>14</v>
      </c>
      <c r="F11" s="5" t="s">
        <v>14</v>
      </c>
      <c r="G11" s="83">
        <v>3</v>
      </c>
      <c r="H11" s="84">
        <v>0</v>
      </c>
      <c r="I11" s="85">
        <v>41989</v>
      </c>
      <c r="J11" s="86">
        <v>1</v>
      </c>
      <c r="K11" s="87">
        <v>2</v>
      </c>
      <c r="L11" s="89">
        <v>3683</v>
      </c>
      <c r="M11" s="90">
        <v>8.77E-2</v>
      </c>
      <c r="N11" s="91" t="s">
        <v>3102</v>
      </c>
      <c r="O11" s="91" t="s">
        <v>808</v>
      </c>
      <c r="P11" s="91" t="s">
        <v>530</v>
      </c>
      <c r="Q11" s="85">
        <v>22535</v>
      </c>
      <c r="R11" s="85">
        <v>18852</v>
      </c>
      <c r="S11" s="92" t="s">
        <v>4166</v>
      </c>
    </row>
    <row r="12" spans="4:19" ht="15" thickBot="1" x14ac:dyDescent="0.35">
      <c r="D12" t="s">
        <v>15</v>
      </c>
      <c r="F12" s="5"/>
      <c r="G12" s="83"/>
      <c r="H12" s="84"/>
      <c r="I12" s="85"/>
      <c r="J12" s="86"/>
      <c r="K12" s="87"/>
      <c r="L12" s="89"/>
      <c r="M12" s="90"/>
      <c r="N12" s="91"/>
      <c r="O12" s="91"/>
      <c r="P12" s="91"/>
      <c r="Q12" s="85"/>
      <c r="R12" s="85"/>
      <c r="S12" s="92"/>
    </row>
    <row r="13" spans="4:19" ht="15" thickBot="1" x14ac:dyDescent="0.35">
      <c r="D13" t="s">
        <v>16</v>
      </c>
      <c r="F13" s="5" t="s">
        <v>16</v>
      </c>
      <c r="G13" s="84">
        <v>0</v>
      </c>
      <c r="H13" s="93">
        <v>4</v>
      </c>
      <c r="I13" s="85">
        <v>39649</v>
      </c>
      <c r="J13" s="87">
        <v>2</v>
      </c>
      <c r="K13" s="94">
        <v>1</v>
      </c>
      <c r="L13" s="95">
        <v>20918</v>
      </c>
      <c r="M13" s="96">
        <v>0.52759999999999996</v>
      </c>
      <c r="N13" s="91" t="s">
        <v>4167</v>
      </c>
      <c r="O13" s="91" t="s">
        <v>4168</v>
      </c>
      <c r="P13" s="91" t="s">
        <v>4169</v>
      </c>
      <c r="Q13" s="85">
        <v>7355</v>
      </c>
      <c r="R13" s="85">
        <v>28273</v>
      </c>
      <c r="S13" s="92" t="s">
        <v>4170</v>
      </c>
    </row>
    <row r="14" spans="4:19" ht="15" thickBot="1" x14ac:dyDescent="0.35">
      <c r="D14" t="s">
        <v>17</v>
      </c>
      <c r="F14" s="5" t="s">
        <v>17</v>
      </c>
      <c r="G14" s="84">
        <v>0</v>
      </c>
      <c r="H14" s="93">
        <v>13</v>
      </c>
      <c r="I14" s="85">
        <v>121410</v>
      </c>
      <c r="J14" s="87">
        <v>2</v>
      </c>
      <c r="K14" s="94">
        <v>1</v>
      </c>
      <c r="L14" s="95">
        <v>46920</v>
      </c>
      <c r="M14" s="96">
        <v>0.38650000000000001</v>
      </c>
      <c r="N14" s="91" t="s">
        <v>4171</v>
      </c>
      <c r="O14" s="91" t="s">
        <v>4172</v>
      </c>
      <c r="P14" s="91" t="s">
        <v>4173</v>
      </c>
      <c r="Q14" s="85">
        <v>34260</v>
      </c>
      <c r="R14" s="85">
        <v>81180</v>
      </c>
      <c r="S14" s="92" t="s">
        <v>4174</v>
      </c>
    </row>
    <row r="15" spans="4:19" ht="15" thickBot="1" x14ac:dyDescent="0.35">
      <c r="D15" t="s">
        <v>18</v>
      </c>
      <c r="F15" s="5"/>
      <c r="G15" s="84"/>
      <c r="H15" s="93"/>
      <c r="I15" s="85"/>
      <c r="J15" s="87"/>
      <c r="K15" s="94"/>
      <c r="L15" s="95"/>
      <c r="M15" s="96"/>
      <c r="N15" s="91"/>
      <c r="O15" s="91"/>
      <c r="P15" s="91"/>
      <c r="Q15" s="85"/>
      <c r="R15" s="85"/>
      <c r="S15" s="92"/>
    </row>
    <row r="16" spans="4:19" ht="15" thickBot="1" x14ac:dyDescent="0.35">
      <c r="D16" t="s">
        <v>19</v>
      </c>
      <c r="F16" s="5" t="s">
        <v>19</v>
      </c>
      <c r="G16" s="84">
        <v>0</v>
      </c>
      <c r="H16" s="93">
        <v>3</v>
      </c>
      <c r="I16" s="85">
        <v>57914</v>
      </c>
      <c r="J16" s="87">
        <v>2</v>
      </c>
      <c r="K16" s="94">
        <v>1</v>
      </c>
      <c r="L16" s="95">
        <v>2216</v>
      </c>
      <c r="M16" s="96">
        <v>3.8300000000000001E-2</v>
      </c>
      <c r="N16" s="91" t="s">
        <v>1148</v>
      </c>
      <c r="O16" s="91" t="s">
        <v>4175</v>
      </c>
      <c r="P16" s="91" t="s">
        <v>1116</v>
      </c>
      <c r="Q16" s="85">
        <v>27198</v>
      </c>
      <c r="R16" s="85">
        <v>29414</v>
      </c>
      <c r="S16" s="92" t="s">
        <v>4176</v>
      </c>
    </row>
    <row r="17" spans="4:19" ht="15" thickBot="1" x14ac:dyDescent="0.35">
      <c r="D17" t="s">
        <v>20</v>
      </c>
      <c r="F17" s="5" t="s">
        <v>20</v>
      </c>
      <c r="G17" s="83">
        <v>24</v>
      </c>
      <c r="H17" s="84">
        <v>0</v>
      </c>
      <c r="I17" s="85">
        <v>1131897</v>
      </c>
      <c r="J17" s="86">
        <v>1</v>
      </c>
      <c r="K17" s="87">
        <v>2</v>
      </c>
      <c r="L17" s="89">
        <v>94924</v>
      </c>
      <c r="M17" s="90">
        <v>8.3900000000000002E-2</v>
      </c>
      <c r="N17" s="91" t="s">
        <v>63</v>
      </c>
      <c r="O17" s="91" t="s">
        <v>1181</v>
      </c>
      <c r="P17" s="91" t="s">
        <v>3545</v>
      </c>
      <c r="Q17" s="85">
        <v>597985</v>
      </c>
      <c r="R17" s="85">
        <v>503061</v>
      </c>
      <c r="S17" s="92" t="s">
        <v>4177</v>
      </c>
    </row>
    <row r="18" spans="4:19" ht="15" thickBot="1" x14ac:dyDescent="0.35">
      <c r="D18" t="s">
        <v>21</v>
      </c>
      <c r="F18" s="5" t="s">
        <v>21</v>
      </c>
      <c r="G18" s="83">
        <v>15</v>
      </c>
      <c r="H18" s="84">
        <v>0</v>
      </c>
      <c r="I18" s="85">
        <v>664094</v>
      </c>
      <c r="J18" s="86">
        <v>1</v>
      </c>
      <c r="K18" s="87">
        <v>2</v>
      </c>
      <c r="L18" s="89">
        <v>26479</v>
      </c>
      <c r="M18" s="90">
        <v>3.9899999999999998E-2</v>
      </c>
      <c r="N18" s="91" t="s">
        <v>1152</v>
      </c>
      <c r="O18" s="91" t="s">
        <v>4178</v>
      </c>
      <c r="P18" s="91" t="s">
        <v>1716</v>
      </c>
      <c r="Q18" s="85">
        <v>336063</v>
      </c>
      <c r="R18" s="85">
        <v>309584</v>
      </c>
      <c r="S18" s="92" t="s">
        <v>4179</v>
      </c>
    </row>
    <row r="19" spans="4:19" ht="15" thickBot="1" x14ac:dyDescent="0.35">
      <c r="D19" t="s">
        <v>22</v>
      </c>
      <c r="F19" s="5" t="s">
        <v>22</v>
      </c>
      <c r="G19" s="83">
        <v>13</v>
      </c>
      <c r="H19" s="84">
        <v>0</v>
      </c>
      <c r="I19" s="85">
        <v>530355</v>
      </c>
      <c r="J19" s="86">
        <v>1</v>
      </c>
      <c r="K19" s="87">
        <v>2</v>
      </c>
      <c r="L19" s="89">
        <v>98543</v>
      </c>
      <c r="M19" s="90">
        <v>0.18579999999999999</v>
      </c>
      <c r="N19" s="91" t="s">
        <v>1078</v>
      </c>
      <c r="O19" s="91" t="s">
        <v>1202</v>
      </c>
      <c r="P19" s="91" t="s">
        <v>1143</v>
      </c>
      <c r="Q19" s="85">
        <v>307808</v>
      </c>
      <c r="R19" s="85">
        <v>209265</v>
      </c>
      <c r="S19" s="92" t="s">
        <v>4180</v>
      </c>
    </row>
    <row r="20" spans="4:19" ht="15" thickBot="1" x14ac:dyDescent="0.35">
      <c r="D20" t="s">
        <v>23</v>
      </c>
      <c r="F20" s="5" t="s">
        <v>23</v>
      </c>
      <c r="G20" s="83">
        <v>10</v>
      </c>
      <c r="H20" s="84">
        <v>0</v>
      </c>
      <c r="I20" s="85">
        <v>353766</v>
      </c>
      <c r="J20" s="86">
        <v>1</v>
      </c>
      <c r="K20" s="87">
        <v>2</v>
      </c>
      <c r="L20" s="89">
        <v>23354</v>
      </c>
      <c r="M20" s="90">
        <v>6.6000000000000003E-2</v>
      </c>
      <c r="N20" s="91" t="s">
        <v>2533</v>
      </c>
      <c r="O20" s="91" t="s">
        <v>4181</v>
      </c>
      <c r="P20" s="91" t="s">
        <v>843</v>
      </c>
      <c r="Q20" s="85">
        <v>185955</v>
      </c>
      <c r="R20" s="85">
        <v>162601</v>
      </c>
      <c r="S20" s="92" t="s">
        <v>4182</v>
      </c>
    </row>
    <row r="21" spans="4:19" ht="15" thickBot="1" x14ac:dyDescent="0.35">
      <c r="D21" t="s">
        <v>24</v>
      </c>
      <c r="F21" s="5" t="s">
        <v>24</v>
      </c>
      <c r="G21" s="84">
        <v>0</v>
      </c>
      <c r="H21" s="93">
        <v>13</v>
      </c>
      <c r="I21" s="85">
        <v>468265</v>
      </c>
      <c r="J21" s="87">
        <v>2</v>
      </c>
      <c r="K21" s="94">
        <v>1</v>
      </c>
      <c r="L21" s="95">
        <v>7994</v>
      </c>
      <c r="M21" s="96">
        <v>1.7100000000000001E-2</v>
      </c>
      <c r="N21" s="91" t="s">
        <v>4183</v>
      </c>
      <c r="O21" s="91" t="s">
        <v>4184</v>
      </c>
      <c r="P21" s="91" t="s">
        <v>870</v>
      </c>
      <c r="Q21" s="85">
        <v>227132</v>
      </c>
      <c r="R21" s="85">
        <v>235126</v>
      </c>
      <c r="S21" s="92" t="s">
        <v>4185</v>
      </c>
    </row>
    <row r="22" spans="4:19" ht="15" thickBot="1" x14ac:dyDescent="0.35">
      <c r="D22" t="s">
        <v>25</v>
      </c>
      <c r="F22" s="5" t="s">
        <v>25</v>
      </c>
      <c r="G22" s="84">
        <v>0</v>
      </c>
      <c r="H22" s="93">
        <v>8</v>
      </c>
      <c r="I22" s="85">
        <v>67906</v>
      </c>
      <c r="J22" s="87">
        <v>2</v>
      </c>
      <c r="K22" s="94">
        <v>1</v>
      </c>
      <c r="L22" s="95">
        <v>39434</v>
      </c>
      <c r="M22" s="96">
        <v>0.58069999999999999</v>
      </c>
      <c r="N22" s="91" t="s">
        <v>4186</v>
      </c>
      <c r="O22" s="91" t="s">
        <v>4187</v>
      </c>
      <c r="P22" s="91" t="s">
        <v>2213</v>
      </c>
      <c r="Q22" s="85">
        <v>14234</v>
      </c>
      <c r="R22" s="85">
        <v>53668</v>
      </c>
      <c r="S22" s="92" t="s">
        <v>2303</v>
      </c>
    </row>
    <row r="23" spans="4:19" ht="15" thickBot="1" x14ac:dyDescent="0.35">
      <c r="D23" t="s">
        <v>26</v>
      </c>
      <c r="F23" s="5" t="s">
        <v>26</v>
      </c>
      <c r="G23" s="83">
        <v>6</v>
      </c>
      <c r="H23" s="84">
        <v>0</v>
      </c>
      <c r="I23" s="85">
        <v>105693</v>
      </c>
      <c r="J23" s="86">
        <v>1</v>
      </c>
      <c r="K23" s="87">
        <v>2</v>
      </c>
      <c r="L23" s="89">
        <v>28590</v>
      </c>
      <c r="M23" s="90">
        <v>0.27050000000000002</v>
      </c>
      <c r="N23" s="91" t="s">
        <v>4188</v>
      </c>
      <c r="O23" s="91" t="s">
        <v>4189</v>
      </c>
      <c r="P23" s="91" t="s">
        <v>3735</v>
      </c>
      <c r="Q23" s="85">
        <v>65412</v>
      </c>
      <c r="R23" s="85">
        <v>36822</v>
      </c>
      <c r="S23" s="92" t="s">
        <v>4190</v>
      </c>
    </row>
    <row r="24" spans="4:19" ht="15" thickBot="1" x14ac:dyDescent="0.35">
      <c r="D24" t="s">
        <v>27</v>
      </c>
      <c r="F24" s="5" t="s">
        <v>27</v>
      </c>
      <c r="G24" s="83">
        <v>8</v>
      </c>
      <c r="H24" s="84">
        <v>0</v>
      </c>
      <c r="I24" s="85">
        <v>264434</v>
      </c>
      <c r="J24" s="86">
        <v>1</v>
      </c>
      <c r="K24" s="87">
        <v>2</v>
      </c>
      <c r="L24" s="89">
        <v>13947</v>
      </c>
      <c r="M24" s="90">
        <v>5.2699999999999997E-2</v>
      </c>
      <c r="N24" s="91" t="s">
        <v>3022</v>
      </c>
      <c r="O24" s="91" t="s">
        <v>951</v>
      </c>
      <c r="P24" s="91" t="s">
        <v>4191</v>
      </c>
      <c r="Q24" s="85">
        <v>136185</v>
      </c>
      <c r="R24" s="85">
        <v>122238</v>
      </c>
      <c r="S24" s="92" t="s">
        <v>4192</v>
      </c>
    </row>
    <row r="25" spans="4:19" ht="15" thickBot="1" x14ac:dyDescent="0.35">
      <c r="D25" t="s">
        <v>28</v>
      </c>
      <c r="F25" s="5" t="s">
        <v>28</v>
      </c>
      <c r="G25" s="83">
        <v>15</v>
      </c>
      <c r="H25" s="84">
        <v>0</v>
      </c>
      <c r="I25" s="85">
        <v>414804</v>
      </c>
      <c r="J25" s="86">
        <v>1</v>
      </c>
      <c r="K25" s="87">
        <v>2</v>
      </c>
      <c r="L25" s="89">
        <v>81869</v>
      </c>
      <c r="M25" s="90">
        <v>0.19739999999999999</v>
      </c>
      <c r="N25" s="91" t="s">
        <v>2834</v>
      </c>
      <c r="O25" s="91" t="s">
        <v>2101</v>
      </c>
      <c r="P25" s="91" t="s">
        <v>3153</v>
      </c>
      <c r="Q25" s="85">
        <v>238866</v>
      </c>
      <c r="R25" s="85">
        <v>156997</v>
      </c>
      <c r="S25" s="92" t="s">
        <v>4193</v>
      </c>
    </row>
    <row r="26" spans="4:19" ht="15" thickBot="1" x14ac:dyDescent="0.35">
      <c r="D26" t="s">
        <v>29</v>
      </c>
      <c r="F26" s="5" t="s">
        <v>29</v>
      </c>
      <c r="G26" s="83">
        <v>14</v>
      </c>
      <c r="H26" s="84">
        <v>0</v>
      </c>
      <c r="I26" s="85">
        <v>544379</v>
      </c>
      <c r="J26" s="86">
        <v>1</v>
      </c>
      <c r="K26" s="87">
        <v>2</v>
      </c>
      <c r="L26" s="89">
        <v>104584</v>
      </c>
      <c r="M26" s="90">
        <v>0.19209999999999999</v>
      </c>
      <c r="N26" s="91" t="s">
        <v>3731</v>
      </c>
      <c r="O26" s="91" t="s">
        <v>2643</v>
      </c>
      <c r="P26" s="91" t="s">
        <v>300</v>
      </c>
      <c r="Q26" s="85">
        <v>316269</v>
      </c>
      <c r="R26" s="85">
        <v>211685</v>
      </c>
      <c r="S26" s="92" t="s">
        <v>4194</v>
      </c>
    </row>
    <row r="27" spans="4:19" ht="15" thickBot="1" x14ac:dyDescent="0.35">
      <c r="D27" t="s">
        <v>30</v>
      </c>
      <c r="F27" s="5" t="s">
        <v>30</v>
      </c>
      <c r="G27" s="83">
        <v>9</v>
      </c>
      <c r="H27" s="84">
        <v>0</v>
      </c>
      <c r="I27" s="85">
        <v>316311</v>
      </c>
      <c r="J27" s="86">
        <v>1</v>
      </c>
      <c r="K27" s="87">
        <v>2</v>
      </c>
      <c r="L27" s="89">
        <v>77560</v>
      </c>
      <c r="M27" s="90">
        <v>0.2452</v>
      </c>
      <c r="N27" s="91" t="s">
        <v>4195</v>
      </c>
      <c r="O27" s="91" t="s">
        <v>4196</v>
      </c>
      <c r="P27" s="91" t="s">
        <v>290</v>
      </c>
      <c r="Q27" s="85">
        <v>190461</v>
      </c>
      <c r="R27" s="85">
        <v>112901</v>
      </c>
      <c r="S27" s="92" t="s">
        <v>4197</v>
      </c>
    </row>
    <row r="28" spans="4:19" ht="15" thickBot="1" x14ac:dyDescent="0.35">
      <c r="D28" t="s">
        <v>31</v>
      </c>
      <c r="F28" s="5" t="s">
        <v>31</v>
      </c>
      <c r="G28" s="84">
        <v>0</v>
      </c>
      <c r="H28" s="93">
        <v>9</v>
      </c>
      <c r="I28" s="85">
        <v>59055</v>
      </c>
      <c r="J28" s="87">
        <v>2</v>
      </c>
      <c r="K28" s="94">
        <v>1</v>
      </c>
      <c r="L28" s="95">
        <v>45999</v>
      </c>
      <c r="M28" s="96">
        <v>0.77890000000000004</v>
      </c>
      <c r="N28" s="91" t="s">
        <v>4078</v>
      </c>
      <c r="O28" s="91" t="s">
        <v>4198</v>
      </c>
      <c r="P28" s="91" t="s">
        <v>1716</v>
      </c>
      <c r="Q28" s="85">
        <v>5707</v>
      </c>
      <c r="R28" s="85">
        <v>51706</v>
      </c>
      <c r="S28" s="92" t="s">
        <v>4199</v>
      </c>
    </row>
    <row r="29" spans="4:19" ht="15" thickBot="1" x14ac:dyDescent="0.35">
      <c r="D29" t="s">
        <v>32</v>
      </c>
      <c r="F29" s="5" t="s">
        <v>32</v>
      </c>
      <c r="G29" s="84">
        <v>0</v>
      </c>
      <c r="H29" s="93">
        <v>17</v>
      </c>
      <c r="I29" s="85">
        <v>683656</v>
      </c>
      <c r="J29" s="87">
        <v>2</v>
      </c>
      <c r="K29" s="94">
        <v>1</v>
      </c>
      <c r="L29" s="95">
        <v>37830</v>
      </c>
      <c r="M29" s="96">
        <v>5.5300000000000002E-2</v>
      </c>
      <c r="N29" s="91" t="s">
        <v>3944</v>
      </c>
      <c r="O29" s="91" t="s">
        <v>4200</v>
      </c>
      <c r="P29" s="91" t="s">
        <v>389</v>
      </c>
      <c r="Q29" s="85">
        <v>314092</v>
      </c>
      <c r="R29" s="85">
        <v>351922</v>
      </c>
      <c r="S29" s="92" t="s">
        <v>4201</v>
      </c>
    </row>
    <row r="30" spans="4:19" ht="15" thickBot="1" x14ac:dyDescent="0.35">
      <c r="D30" t="s">
        <v>33</v>
      </c>
      <c r="F30" s="5" t="s">
        <v>33</v>
      </c>
      <c r="G30" s="84">
        <v>0</v>
      </c>
      <c r="H30" s="93">
        <v>3</v>
      </c>
      <c r="I30" s="85">
        <v>63856</v>
      </c>
      <c r="J30" s="87">
        <v>2</v>
      </c>
      <c r="K30" s="94">
        <v>1</v>
      </c>
      <c r="L30" s="95">
        <v>11902</v>
      </c>
      <c r="M30" s="96">
        <v>0.18640000000000001</v>
      </c>
      <c r="N30" s="91" t="s">
        <v>1585</v>
      </c>
      <c r="O30" s="91" t="s">
        <v>3400</v>
      </c>
      <c r="P30" s="91" t="s">
        <v>754</v>
      </c>
      <c r="Q30" s="85">
        <v>25409</v>
      </c>
      <c r="R30" s="85">
        <v>37311</v>
      </c>
      <c r="S30" s="92" t="s">
        <v>4202</v>
      </c>
    </row>
    <row r="31" spans="4:19" ht="15" thickBot="1" x14ac:dyDescent="0.35">
      <c r="D31" t="s">
        <v>34</v>
      </c>
      <c r="F31" s="5" t="s">
        <v>34</v>
      </c>
      <c r="G31" s="83">
        <v>8</v>
      </c>
      <c r="H31" s="84">
        <v>0</v>
      </c>
      <c r="I31" s="85">
        <v>241430</v>
      </c>
      <c r="J31" s="86">
        <v>1</v>
      </c>
      <c r="K31" s="87">
        <v>2</v>
      </c>
      <c r="L31" s="89">
        <v>7822</v>
      </c>
      <c r="M31" s="90">
        <v>3.2399999999999998E-2</v>
      </c>
      <c r="N31" s="91" t="s">
        <v>2195</v>
      </c>
      <c r="O31" s="91" t="s">
        <v>481</v>
      </c>
      <c r="P31" s="91" t="s">
        <v>370</v>
      </c>
      <c r="Q31" s="85">
        <v>121835</v>
      </c>
      <c r="R31" s="85">
        <v>114013</v>
      </c>
      <c r="S31" s="92" t="s">
        <v>4203</v>
      </c>
    </row>
    <row r="32" spans="4:19" ht="15" thickBot="1" x14ac:dyDescent="0.35">
      <c r="D32" t="s">
        <v>35</v>
      </c>
      <c r="F32" s="5" t="s">
        <v>35</v>
      </c>
      <c r="G32" s="84">
        <v>0</v>
      </c>
      <c r="H32" s="93">
        <v>3</v>
      </c>
      <c r="I32" s="85">
        <v>10196</v>
      </c>
      <c r="J32" s="87">
        <v>2</v>
      </c>
      <c r="K32" s="94">
        <v>1</v>
      </c>
      <c r="L32" s="95">
        <v>2498</v>
      </c>
      <c r="M32" s="96">
        <v>0.245</v>
      </c>
      <c r="N32" s="91" t="s">
        <v>4204</v>
      </c>
      <c r="O32" s="91" t="s">
        <v>1119</v>
      </c>
      <c r="P32" s="91" t="s">
        <v>423</v>
      </c>
      <c r="Q32" s="85">
        <v>3849</v>
      </c>
      <c r="R32" s="85">
        <v>6347</v>
      </c>
      <c r="S32" s="92" t="s">
        <v>424</v>
      </c>
    </row>
    <row r="33" spans="4:19" ht="15" thickBot="1" x14ac:dyDescent="0.35">
      <c r="D33" t="s">
        <v>36</v>
      </c>
      <c r="F33" s="5" t="s">
        <v>36</v>
      </c>
      <c r="G33" s="83">
        <v>4</v>
      </c>
      <c r="H33" s="84">
        <v>0</v>
      </c>
      <c r="I33" s="85">
        <v>92364</v>
      </c>
      <c r="J33" s="86">
        <v>1</v>
      </c>
      <c r="K33" s="87">
        <v>2</v>
      </c>
      <c r="L33" s="89">
        <v>19310</v>
      </c>
      <c r="M33" s="90">
        <v>0.20910000000000001</v>
      </c>
      <c r="N33" s="91" t="s">
        <v>4205</v>
      </c>
      <c r="O33" s="91" t="s">
        <v>4206</v>
      </c>
      <c r="P33" s="91" t="s">
        <v>1116</v>
      </c>
      <c r="Q33" s="85">
        <v>54799</v>
      </c>
      <c r="R33" s="85">
        <v>35489</v>
      </c>
      <c r="S33" s="92" t="s">
        <v>4207</v>
      </c>
    </row>
    <row r="34" spans="4:19" ht="15" thickBot="1" x14ac:dyDescent="0.35">
      <c r="D34" t="s">
        <v>37</v>
      </c>
      <c r="F34" s="5" t="s">
        <v>37</v>
      </c>
      <c r="G34" s="83">
        <v>10</v>
      </c>
      <c r="H34" s="84">
        <v>0</v>
      </c>
      <c r="I34" s="85">
        <v>401206</v>
      </c>
      <c r="J34" s="86">
        <v>1</v>
      </c>
      <c r="K34" s="87">
        <v>2</v>
      </c>
      <c r="L34" s="89">
        <v>56875</v>
      </c>
      <c r="M34" s="90">
        <v>0.14180000000000001</v>
      </c>
      <c r="N34" s="91" t="s">
        <v>1972</v>
      </c>
      <c r="O34" s="91" t="s">
        <v>2431</v>
      </c>
      <c r="P34" s="91" t="s">
        <v>3505</v>
      </c>
      <c r="Q34" s="85">
        <v>221754</v>
      </c>
      <c r="R34" s="85">
        <v>164879</v>
      </c>
      <c r="S34" s="92" t="s">
        <v>4208</v>
      </c>
    </row>
    <row r="35" spans="4:19" ht="15" thickBot="1" x14ac:dyDescent="0.35">
      <c r="D35" t="s">
        <v>38</v>
      </c>
      <c r="F35" s="5"/>
      <c r="G35" s="83"/>
      <c r="H35" s="84"/>
      <c r="I35" s="85"/>
      <c r="J35" s="86"/>
      <c r="K35" s="87"/>
      <c r="L35" s="89"/>
      <c r="M35" s="90"/>
      <c r="N35" s="91"/>
      <c r="O35" s="91"/>
      <c r="P35" s="91"/>
      <c r="Q35" s="85"/>
      <c r="R35" s="85"/>
      <c r="S35" s="92"/>
    </row>
    <row r="36" spans="4:19" ht="15" thickBot="1" x14ac:dyDescent="0.35">
      <c r="D36" t="s">
        <v>39</v>
      </c>
      <c r="F36" s="5" t="s">
        <v>39</v>
      </c>
      <c r="G36" s="83">
        <v>36</v>
      </c>
      <c r="H36" s="84">
        <v>0</v>
      </c>
      <c r="I36" s="85">
        <v>1548042</v>
      </c>
      <c r="J36" s="86">
        <v>1</v>
      </c>
      <c r="K36" s="87">
        <v>2</v>
      </c>
      <c r="L36" s="89">
        <v>143551</v>
      </c>
      <c r="M36" s="90">
        <v>9.2700000000000005E-2</v>
      </c>
      <c r="N36" s="91" t="s">
        <v>3163</v>
      </c>
      <c r="O36" s="91" t="s">
        <v>2714</v>
      </c>
      <c r="P36" s="91" t="s">
        <v>3636</v>
      </c>
      <c r="Q36" s="85">
        <v>822013</v>
      </c>
      <c r="R36" s="85">
        <v>678462</v>
      </c>
      <c r="S36" s="92" t="s">
        <v>4209</v>
      </c>
    </row>
    <row r="37" spans="4:19" ht="15" thickBot="1" x14ac:dyDescent="0.35">
      <c r="D37" t="s">
        <v>40</v>
      </c>
      <c r="F37" s="5" t="s">
        <v>40</v>
      </c>
      <c r="G37" s="84">
        <v>0</v>
      </c>
      <c r="H37" s="93">
        <v>11</v>
      </c>
      <c r="I37" s="85">
        <v>292518</v>
      </c>
      <c r="J37" s="87">
        <v>2</v>
      </c>
      <c r="K37" s="94">
        <v>1</v>
      </c>
      <c r="L37" s="95">
        <v>24736</v>
      </c>
      <c r="M37" s="96">
        <v>8.4599999999999995E-2</v>
      </c>
      <c r="N37" s="91" t="s">
        <v>4210</v>
      </c>
      <c r="O37" s="91" t="s">
        <v>4211</v>
      </c>
      <c r="P37" s="91" t="s">
        <v>1168</v>
      </c>
      <c r="Q37" s="85">
        <v>132997</v>
      </c>
      <c r="R37" s="85">
        <v>157733</v>
      </c>
      <c r="S37" s="92" t="s">
        <v>4212</v>
      </c>
    </row>
    <row r="38" spans="4:19" ht="15" thickBot="1" x14ac:dyDescent="0.35">
      <c r="D38" t="s">
        <v>41</v>
      </c>
      <c r="F38" s="5" t="s">
        <v>41</v>
      </c>
      <c r="G38" s="83">
        <v>3</v>
      </c>
      <c r="H38" s="84">
        <v>0</v>
      </c>
      <c r="I38" s="85">
        <v>57791</v>
      </c>
      <c r="J38" s="86">
        <v>1</v>
      </c>
      <c r="K38" s="87">
        <v>2</v>
      </c>
      <c r="L38" s="89">
        <v>15367</v>
      </c>
      <c r="M38" s="90">
        <v>0.26590000000000003</v>
      </c>
      <c r="N38" s="91" t="s">
        <v>4213</v>
      </c>
      <c r="O38" s="91" t="s">
        <v>3835</v>
      </c>
      <c r="P38" s="91" t="s">
        <v>399</v>
      </c>
      <c r="Q38" s="85">
        <v>35898</v>
      </c>
      <c r="R38" s="85">
        <v>20531</v>
      </c>
      <c r="S38" s="92" t="s">
        <v>4214</v>
      </c>
    </row>
    <row r="39" spans="4:19" ht="15" thickBot="1" x14ac:dyDescent="0.35">
      <c r="D39" t="s">
        <v>42</v>
      </c>
      <c r="F39" s="5" t="s">
        <v>42</v>
      </c>
      <c r="G39" s="83">
        <v>23</v>
      </c>
      <c r="H39" s="84">
        <v>0</v>
      </c>
      <c r="I39" s="85">
        <v>1040073</v>
      </c>
      <c r="J39" s="86">
        <v>1</v>
      </c>
      <c r="K39" s="87">
        <v>2</v>
      </c>
      <c r="L39" s="89">
        <v>69036</v>
      </c>
      <c r="M39" s="90">
        <v>6.6400000000000001E-2</v>
      </c>
      <c r="N39" s="91" t="s">
        <v>2862</v>
      </c>
      <c r="O39" s="91" t="s">
        <v>4215</v>
      </c>
      <c r="P39" s="91" t="s">
        <v>441</v>
      </c>
      <c r="Q39" s="85">
        <v>543918</v>
      </c>
      <c r="R39" s="85">
        <v>474882</v>
      </c>
      <c r="S39" s="92" t="s">
        <v>4216</v>
      </c>
    </row>
    <row r="40" spans="4:19" ht="15" thickBot="1" x14ac:dyDescent="0.35">
      <c r="D40" t="s">
        <v>43</v>
      </c>
      <c r="F40" s="5"/>
      <c r="G40" s="83"/>
      <c r="H40" s="84"/>
      <c r="I40" s="85"/>
      <c r="J40" s="86"/>
      <c r="K40" s="87"/>
      <c r="L40" s="89"/>
      <c r="M40" s="90"/>
      <c r="N40" s="91"/>
      <c r="O40" s="91"/>
      <c r="P40" s="91"/>
      <c r="Q40" s="85"/>
      <c r="R40" s="85"/>
      <c r="S40" s="92"/>
    </row>
    <row r="41" spans="4:19" ht="15" thickBot="1" x14ac:dyDescent="0.35">
      <c r="D41" t="s">
        <v>44</v>
      </c>
      <c r="F41" s="5" t="s">
        <v>44</v>
      </c>
      <c r="G41" s="83">
        <v>4</v>
      </c>
      <c r="H41" s="84">
        <v>0</v>
      </c>
      <c r="I41" s="85">
        <v>83251</v>
      </c>
      <c r="J41" s="86">
        <v>1</v>
      </c>
      <c r="K41" s="87">
        <v>2</v>
      </c>
      <c r="L41" s="89">
        <v>13362</v>
      </c>
      <c r="M41" s="90">
        <v>0.1605</v>
      </c>
      <c r="N41" s="91" t="s">
        <v>3935</v>
      </c>
      <c r="O41" s="91" t="s">
        <v>4217</v>
      </c>
      <c r="P41" s="91" t="s">
        <v>4218</v>
      </c>
      <c r="Q41" s="85">
        <v>46172</v>
      </c>
      <c r="R41" s="85">
        <v>32810</v>
      </c>
      <c r="S41" s="92" t="s">
        <v>4219</v>
      </c>
    </row>
    <row r="42" spans="4:19" ht="15" thickBot="1" x14ac:dyDescent="0.35">
      <c r="D42" t="s">
        <v>45</v>
      </c>
      <c r="F42" s="5" t="s">
        <v>45</v>
      </c>
      <c r="G42" s="83">
        <v>32</v>
      </c>
      <c r="H42" s="84">
        <v>0</v>
      </c>
      <c r="I42" s="85">
        <v>1173210</v>
      </c>
      <c r="J42" s="86">
        <v>1</v>
      </c>
      <c r="K42" s="87">
        <v>2</v>
      </c>
      <c r="L42" s="89">
        <v>288433</v>
      </c>
      <c r="M42" s="90">
        <v>0.24579999999999999</v>
      </c>
      <c r="N42" s="91" t="s">
        <v>3624</v>
      </c>
      <c r="O42" s="91" t="s">
        <v>4220</v>
      </c>
      <c r="P42" s="91" t="s">
        <v>4025</v>
      </c>
      <c r="Q42" s="85">
        <v>712665</v>
      </c>
      <c r="R42" s="85">
        <v>424232</v>
      </c>
      <c r="S42" s="92" t="s">
        <v>4221</v>
      </c>
    </row>
    <row r="43" spans="4:19" ht="15" thickBot="1" x14ac:dyDescent="0.35">
      <c r="D43" t="s">
        <v>46</v>
      </c>
      <c r="F43" s="5" t="s">
        <v>46</v>
      </c>
      <c r="G43" s="83">
        <v>4</v>
      </c>
      <c r="H43" s="84">
        <v>0</v>
      </c>
      <c r="I43" s="85">
        <v>56548</v>
      </c>
      <c r="J43" s="86">
        <v>1</v>
      </c>
      <c r="K43" s="87">
        <v>2</v>
      </c>
      <c r="L43" s="89">
        <v>13972</v>
      </c>
      <c r="M43" s="90">
        <v>0.24709999999999999</v>
      </c>
      <c r="N43" s="91" t="s">
        <v>1530</v>
      </c>
      <c r="O43" s="91" t="s">
        <v>4160</v>
      </c>
      <c r="P43" s="91" t="s">
        <v>4222</v>
      </c>
      <c r="Q43" s="85">
        <v>33784</v>
      </c>
      <c r="R43" s="85">
        <v>19812</v>
      </c>
      <c r="S43" s="92" t="s">
        <v>4223</v>
      </c>
    </row>
    <row r="44" spans="4:19" ht="15" thickBot="1" x14ac:dyDescent="0.35">
      <c r="D44" t="s">
        <v>47</v>
      </c>
      <c r="F44" s="5" t="s">
        <v>47</v>
      </c>
      <c r="G44" s="84">
        <v>0</v>
      </c>
      <c r="H44" s="93">
        <v>9</v>
      </c>
      <c r="I44" s="85">
        <v>50812</v>
      </c>
      <c r="J44" s="87">
        <v>2</v>
      </c>
      <c r="K44" s="94">
        <v>1</v>
      </c>
      <c r="L44" s="95">
        <v>43654</v>
      </c>
      <c r="M44" s="96">
        <v>0.85909999999999997</v>
      </c>
      <c r="N44" s="91" t="s">
        <v>1706</v>
      </c>
      <c r="O44" s="91" t="s">
        <v>4224</v>
      </c>
      <c r="P44" s="91" t="s">
        <v>423</v>
      </c>
      <c r="Q44" s="85">
        <v>3579</v>
      </c>
      <c r="R44" s="85">
        <v>47233</v>
      </c>
      <c r="S44" s="92" t="s">
        <v>424</v>
      </c>
    </row>
    <row r="45" spans="4:19" ht="15" thickBot="1" x14ac:dyDescent="0.35">
      <c r="D45" t="s">
        <v>48</v>
      </c>
      <c r="F45" s="5" t="s">
        <v>48</v>
      </c>
      <c r="G45" s="83">
        <v>4</v>
      </c>
      <c r="H45" s="84">
        <v>0</v>
      </c>
      <c r="I45" s="85">
        <v>96124</v>
      </c>
      <c r="J45" s="86">
        <v>1</v>
      </c>
      <c r="K45" s="87">
        <v>2</v>
      </c>
      <c r="L45" s="89">
        <v>14986</v>
      </c>
      <c r="M45" s="90">
        <v>0.15590000000000001</v>
      </c>
      <c r="N45" s="91" t="s">
        <v>3036</v>
      </c>
      <c r="O45" s="91" t="s">
        <v>2306</v>
      </c>
      <c r="P45" s="91" t="s">
        <v>545</v>
      </c>
      <c r="Q45" s="85">
        <v>54530</v>
      </c>
      <c r="R45" s="85">
        <v>39544</v>
      </c>
      <c r="S45" s="92" t="s">
        <v>4225</v>
      </c>
    </row>
    <row r="46" spans="4:19" ht="15" thickBot="1" x14ac:dyDescent="0.35">
      <c r="D46" t="s">
        <v>49</v>
      </c>
      <c r="F46" s="5" t="s">
        <v>49</v>
      </c>
      <c r="G46" s="84">
        <v>0</v>
      </c>
      <c r="H46" s="93">
        <v>12</v>
      </c>
      <c r="I46" s="85">
        <v>273860</v>
      </c>
      <c r="J46" s="87">
        <v>2</v>
      </c>
      <c r="K46" s="94">
        <v>1</v>
      </c>
      <c r="L46" s="95">
        <v>22132</v>
      </c>
      <c r="M46" s="96">
        <v>8.0799999999999997E-2</v>
      </c>
      <c r="N46" s="91" t="s">
        <v>4226</v>
      </c>
      <c r="O46" s="91" t="s">
        <v>1863</v>
      </c>
      <c r="P46" s="91" t="s">
        <v>1234</v>
      </c>
      <c r="Q46" s="85">
        <v>123108</v>
      </c>
      <c r="R46" s="85">
        <v>145240</v>
      </c>
      <c r="S46" s="92" t="s">
        <v>4227</v>
      </c>
    </row>
    <row r="47" spans="4:19" ht="15" thickBot="1" x14ac:dyDescent="0.35">
      <c r="D47" t="s">
        <v>50</v>
      </c>
      <c r="F47" s="5" t="s">
        <v>50</v>
      </c>
      <c r="G47" s="84">
        <v>0</v>
      </c>
      <c r="H47" s="93">
        <v>15</v>
      </c>
      <c r="I47" s="85">
        <v>423706</v>
      </c>
      <c r="J47" s="87">
        <v>2</v>
      </c>
      <c r="K47" s="94">
        <v>1</v>
      </c>
      <c r="L47" s="95">
        <v>136791</v>
      </c>
      <c r="M47" s="96">
        <v>0.32279999999999998</v>
      </c>
      <c r="N47" s="91" t="s">
        <v>4228</v>
      </c>
      <c r="O47" s="91" t="s">
        <v>4229</v>
      </c>
      <c r="P47" s="91" t="s">
        <v>4230</v>
      </c>
      <c r="Q47" s="85">
        <v>130641</v>
      </c>
      <c r="R47" s="85">
        <v>267432</v>
      </c>
      <c r="S47" s="92" t="s">
        <v>4231</v>
      </c>
    </row>
    <row r="48" spans="4:19" ht="15" thickBot="1" x14ac:dyDescent="0.35">
      <c r="D48" t="s">
        <v>51</v>
      </c>
      <c r="F48" s="5" t="s">
        <v>51</v>
      </c>
      <c r="G48" s="83">
        <v>3</v>
      </c>
      <c r="H48" s="84">
        <v>0</v>
      </c>
      <c r="I48" s="85">
        <v>93189</v>
      </c>
      <c r="J48" s="86">
        <v>1</v>
      </c>
      <c r="K48" s="87">
        <v>2</v>
      </c>
      <c r="L48" s="89">
        <v>2133</v>
      </c>
      <c r="M48" s="90">
        <v>2.29E-2</v>
      </c>
      <c r="N48" s="91" t="s">
        <v>618</v>
      </c>
      <c r="O48" s="91" t="s">
        <v>4232</v>
      </c>
      <c r="P48" s="91" t="s">
        <v>984</v>
      </c>
      <c r="Q48" s="85">
        <v>47139</v>
      </c>
      <c r="R48" s="85">
        <v>45006</v>
      </c>
      <c r="S48" s="92" t="s">
        <v>4233</v>
      </c>
    </row>
    <row r="49" spans="4:19" ht="15" thickBot="1" x14ac:dyDescent="0.35">
      <c r="D49" t="s">
        <v>52</v>
      </c>
      <c r="F49" s="5" t="s">
        <v>52</v>
      </c>
      <c r="G49" s="83">
        <v>4</v>
      </c>
      <c r="H49" s="84">
        <v>0</v>
      </c>
      <c r="I49" s="85">
        <v>56212</v>
      </c>
      <c r="J49" s="86">
        <v>1</v>
      </c>
      <c r="K49" s="87">
        <v>2</v>
      </c>
      <c r="L49" s="89">
        <v>29720</v>
      </c>
      <c r="M49" s="90">
        <v>0.52869999999999995</v>
      </c>
      <c r="N49" s="91" t="s">
        <v>4234</v>
      </c>
      <c r="O49" s="91" t="s">
        <v>4235</v>
      </c>
      <c r="P49" s="91" t="s">
        <v>518</v>
      </c>
      <c r="Q49" s="85">
        <v>42569</v>
      </c>
      <c r="R49" s="85">
        <v>12849</v>
      </c>
      <c r="S49" s="92" t="s">
        <v>4236</v>
      </c>
    </row>
    <row r="50" spans="4:19" ht="15" thickBot="1" x14ac:dyDescent="0.35">
      <c r="D50" t="s">
        <v>53</v>
      </c>
      <c r="F50" s="5" t="s">
        <v>53</v>
      </c>
      <c r="G50" s="84">
        <v>0</v>
      </c>
      <c r="H50" s="93">
        <v>12</v>
      </c>
      <c r="I50" s="85">
        <v>264208</v>
      </c>
      <c r="J50" s="87">
        <v>2</v>
      </c>
      <c r="K50" s="94">
        <v>1</v>
      </c>
      <c r="L50" s="95">
        <v>30310</v>
      </c>
      <c r="M50" s="96">
        <v>0.1147</v>
      </c>
      <c r="N50" s="91" t="s">
        <v>757</v>
      </c>
      <c r="O50" s="91" t="s">
        <v>578</v>
      </c>
      <c r="P50" s="91" t="s">
        <v>365</v>
      </c>
      <c r="Q50" s="85">
        <v>115769</v>
      </c>
      <c r="R50" s="85">
        <v>146079</v>
      </c>
      <c r="S50" s="92" t="s">
        <v>4237</v>
      </c>
    </row>
    <row r="51" spans="4:19" ht="15" thickBot="1" x14ac:dyDescent="0.35">
      <c r="D51" t="s">
        <v>54</v>
      </c>
      <c r="F51" s="5" t="s">
        <v>54</v>
      </c>
      <c r="G51" s="83">
        <v>4</v>
      </c>
      <c r="H51" s="84">
        <v>0</v>
      </c>
      <c r="I51" s="85">
        <v>107524</v>
      </c>
      <c r="J51" s="86">
        <v>1</v>
      </c>
      <c r="K51" s="87">
        <v>2</v>
      </c>
      <c r="L51" s="89">
        <v>12623</v>
      </c>
      <c r="M51" s="90">
        <v>0.1174</v>
      </c>
      <c r="N51" s="91" t="s">
        <v>2968</v>
      </c>
      <c r="O51" s="91" t="s">
        <v>4238</v>
      </c>
      <c r="P51" s="91" t="s">
        <v>4239</v>
      </c>
      <c r="Q51" s="85">
        <v>57456</v>
      </c>
      <c r="R51" s="85">
        <v>44833</v>
      </c>
      <c r="S51" s="92" t="s">
        <v>4240</v>
      </c>
    </row>
    <row r="52" spans="4:19" ht="15" thickBot="1" x14ac:dyDescent="0.35">
      <c r="D52" t="s">
        <v>55</v>
      </c>
      <c r="F52" s="5" t="s">
        <v>55</v>
      </c>
      <c r="G52" s="83">
        <v>6</v>
      </c>
      <c r="H52" s="84">
        <v>0</v>
      </c>
      <c r="I52" s="85">
        <v>220796</v>
      </c>
      <c r="J52" s="86">
        <v>1</v>
      </c>
      <c r="K52" s="87">
        <v>2</v>
      </c>
      <c r="L52" s="89">
        <v>21022</v>
      </c>
      <c r="M52" s="90">
        <v>9.5200000000000007E-2</v>
      </c>
      <c r="N52" s="91" t="s">
        <v>1439</v>
      </c>
      <c r="O52" s="91" t="s">
        <v>812</v>
      </c>
      <c r="P52" s="91" t="s">
        <v>1013</v>
      </c>
      <c r="Q52" s="85">
        <v>119829</v>
      </c>
      <c r="R52" s="85">
        <v>98807</v>
      </c>
      <c r="S52" s="92" t="s">
        <v>4241</v>
      </c>
    </row>
    <row r="53" spans="4:19" ht="15" thickBot="1" x14ac:dyDescent="0.35">
      <c r="D53" t="s">
        <v>56</v>
      </c>
      <c r="F53" s="5" t="s">
        <v>56</v>
      </c>
      <c r="G53" s="83">
        <v>12</v>
      </c>
      <c r="H53" s="84">
        <v>0</v>
      </c>
      <c r="I53" s="85">
        <v>442501</v>
      </c>
      <c r="J53" s="86">
        <v>1</v>
      </c>
      <c r="K53" s="87">
        <v>2</v>
      </c>
      <c r="L53" s="89">
        <v>106597</v>
      </c>
      <c r="M53" s="90">
        <v>0.2409</v>
      </c>
      <c r="N53" s="91" t="s">
        <v>4242</v>
      </c>
      <c r="O53" s="91" t="s">
        <v>4243</v>
      </c>
      <c r="P53" s="91" t="s">
        <v>4244</v>
      </c>
      <c r="Q53" s="85">
        <v>265760</v>
      </c>
      <c r="R53" s="85">
        <v>159163</v>
      </c>
      <c r="S53" s="92" t="s">
        <v>4245</v>
      </c>
    </row>
    <row r="54" spans="4:19" x14ac:dyDescent="0.3">
      <c r="D54" t="s">
        <v>57</v>
      </c>
      <c r="F54" s="34" t="s">
        <v>57</v>
      </c>
      <c r="G54" s="97">
        <v>3</v>
      </c>
      <c r="H54" s="98">
        <v>0</v>
      </c>
      <c r="I54" s="99">
        <v>24687</v>
      </c>
      <c r="J54" s="100">
        <v>1</v>
      </c>
      <c r="K54" s="101">
        <v>2</v>
      </c>
      <c r="L54" s="103">
        <v>4318</v>
      </c>
      <c r="M54" s="104">
        <v>0.1749</v>
      </c>
      <c r="N54" s="105" t="s">
        <v>3215</v>
      </c>
      <c r="O54" s="105" t="s">
        <v>4246</v>
      </c>
      <c r="P54" s="105" t="s">
        <v>2454</v>
      </c>
      <c r="Q54" s="99">
        <v>14482</v>
      </c>
      <c r="R54" s="99">
        <v>10164</v>
      </c>
      <c r="S54" s="106" t="s">
        <v>4247</v>
      </c>
    </row>
  </sheetData>
  <hyperlinks>
    <hyperlink ref="F4" r:id="rId1" display="https://uselectionatlas.org/RESULTS/data.php?fips=1&amp;year=1900&amp;datatype=county&amp;def=1&amp;f=1&amp;off=0&amp;elect=0" xr:uid="{963A06B5-1BD2-4E73-BF9F-65D36B4DD5BE}"/>
    <hyperlink ref="F7" r:id="rId2" display="https://uselectionatlas.org/RESULTS/data.php?fips=5&amp;year=1900&amp;datatype=county&amp;def=1&amp;f=1&amp;off=0&amp;elect=0" xr:uid="{0EAAF007-C5F5-42E9-B3DB-D5D9F49F5C69}"/>
    <hyperlink ref="F8" r:id="rId3" display="https://uselectionatlas.org/RESULTS/data.php?fips=6&amp;year=1900&amp;datatype=county&amp;def=1&amp;f=1&amp;off=0&amp;elect=0" xr:uid="{D411BD88-F8DE-4F08-B79F-A079214665A4}"/>
    <hyperlink ref="F9" r:id="rId4" display="https://uselectionatlas.org/RESULTS/data.php?fips=8&amp;year=1900&amp;datatype=county&amp;def=1&amp;f=1&amp;off=0&amp;elect=0" xr:uid="{9DFFF331-AA47-4BC6-9AB8-3694711ABAE3}"/>
    <hyperlink ref="F10" r:id="rId5" display="https://uselectionatlas.org/RESULTS/data.php?fips=9&amp;year=1900&amp;datatype=county&amp;def=1&amp;f=1&amp;off=0&amp;elect=0" xr:uid="{7A1568DD-E579-42BC-92D6-3F4EE0617DC3}"/>
    <hyperlink ref="F11" r:id="rId6" display="https://uselectionatlas.org/RESULTS/data.php?fips=10&amp;year=1900&amp;datatype=county&amp;def=1&amp;f=1&amp;off=0&amp;elect=0" xr:uid="{C6C7530A-F70C-4528-87E6-3477AE0F88D2}"/>
    <hyperlink ref="F13" r:id="rId7" display="https://uselectionatlas.org/RESULTS/data.php?fips=12&amp;year=1900&amp;datatype=county&amp;def=1&amp;f=1&amp;off=0&amp;elect=0" xr:uid="{1A31570F-90D5-4A5A-8298-39692A7EDFA6}"/>
    <hyperlink ref="F14" r:id="rId8" display="https://uselectionatlas.org/RESULTS/data.php?fips=13&amp;year=1900&amp;datatype=county&amp;def=1&amp;f=1&amp;off=0&amp;elect=0" xr:uid="{55B36917-0C2E-40AB-BB51-735F73E3BB1A}"/>
    <hyperlink ref="F16" r:id="rId9" display="https://uselectionatlas.org/RESULTS/data.php?fips=16&amp;year=1900&amp;datatype=county&amp;def=1&amp;f=1&amp;off=0&amp;elect=0" xr:uid="{21AFE3F0-2E90-4B7F-9454-48076FAFE207}"/>
    <hyperlink ref="F17" r:id="rId10" display="https://uselectionatlas.org/RESULTS/data.php?fips=17&amp;year=1900&amp;datatype=county&amp;def=1&amp;f=1&amp;off=0&amp;elect=0" xr:uid="{05580A81-38DA-42F2-976A-6983159B2444}"/>
    <hyperlink ref="F18" r:id="rId11" display="https://uselectionatlas.org/RESULTS/data.php?fips=18&amp;year=1900&amp;datatype=county&amp;def=1&amp;f=1&amp;off=0&amp;elect=0" xr:uid="{8EB30F06-F973-4250-80E7-5D36A04234D6}"/>
    <hyperlink ref="F19" r:id="rId12" display="https://uselectionatlas.org/RESULTS/data.php?fips=19&amp;year=1900&amp;datatype=county&amp;def=1&amp;f=1&amp;off=0&amp;elect=0" xr:uid="{A88B78DA-03C5-4889-A029-62331D0C92D3}"/>
    <hyperlink ref="F20" r:id="rId13" display="https://uselectionatlas.org/RESULTS/data.php?fips=20&amp;year=1900&amp;datatype=county&amp;def=1&amp;f=1&amp;off=0&amp;elect=0" xr:uid="{495D6963-3ED4-4B37-948D-B22868EBE0AE}"/>
    <hyperlink ref="F21" r:id="rId14" display="https://uselectionatlas.org/RESULTS/data.php?fips=21&amp;year=1900&amp;datatype=county&amp;def=1&amp;f=1&amp;off=0&amp;elect=0" xr:uid="{C37176CB-EDE7-4D74-AA59-70DA92E5558E}"/>
    <hyperlink ref="F22" r:id="rId15" display="https://uselectionatlas.org/RESULTS/data.php?fips=22&amp;year=1900&amp;datatype=county&amp;def=1&amp;f=1&amp;off=0&amp;elect=0" xr:uid="{73E50670-3FC4-4C99-A80D-D9D75E904E5E}"/>
    <hyperlink ref="F23" r:id="rId16" display="https://uselectionatlas.org/RESULTS/data.php?fips=23&amp;year=1900&amp;datatype=county&amp;def=1&amp;f=1&amp;off=0&amp;elect=0" xr:uid="{538A5C80-339A-4D1E-83DC-0114A9B57D83}"/>
    <hyperlink ref="F24" r:id="rId17" display="https://uselectionatlas.org/RESULTS/data.php?fips=24&amp;year=1900&amp;datatype=county&amp;def=1&amp;f=1&amp;off=0&amp;elect=0" xr:uid="{4845E4D7-1469-4951-B71F-7D6E8AC9487C}"/>
    <hyperlink ref="F25" r:id="rId18" display="https://uselectionatlas.org/RESULTS/data.php?fips=25&amp;year=1900&amp;datatype=county&amp;def=1&amp;f=1&amp;off=0&amp;elect=0" xr:uid="{F882F91B-9760-4BF7-905C-9DF923122375}"/>
    <hyperlink ref="F26" r:id="rId19" display="https://uselectionatlas.org/RESULTS/data.php?fips=26&amp;year=1900&amp;datatype=county&amp;def=1&amp;f=1&amp;off=0&amp;elect=0" xr:uid="{BADD422F-60FA-447B-809B-6F6B53278C1C}"/>
    <hyperlink ref="F27" r:id="rId20" display="https://uselectionatlas.org/RESULTS/data.php?fips=27&amp;year=1900&amp;datatype=county&amp;def=1&amp;f=1&amp;off=0&amp;elect=0" xr:uid="{93DCE5C0-FED2-41D9-B4BC-C6EB5B6A95AD}"/>
    <hyperlink ref="F28" r:id="rId21" display="https://uselectionatlas.org/RESULTS/data.php?fips=28&amp;year=1900&amp;datatype=county&amp;def=1&amp;f=1&amp;off=0&amp;elect=0" xr:uid="{DCDCB206-B205-439A-9C9F-76A9A6DA1EC9}"/>
    <hyperlink ref="F29" r:id="rId22" display="https://uselectionatlas.org/RESULTS/data.php?fips=29&amp;year=1900&amp;datatype=county&amp;def=1&amp;f=1&amp;off=0&amp;elect=0" xr:uid="{2DB924D3-0902-4B0B-B96F-CEFF5EA25A17}"/>
    <hyperlink ref="F30" r:id="rId23" display="https://uselectionatlas.org/RESULTS/data.php?fips=30&amp;year=1900&amp;datatype=county&amp;def=1&amp;f=1&amp;off=0&amp;elect=0" xr:uid="{BFC5F959-65DC-47E8-BCB9-2CF33399F389}"/>
    <hyperlink ref="F31" r:id="rId24" display="https://uselectionatlas.org/RESULTS/data.php?fips=31&amp;year=1900&amp;datatype=county&amp;def=1&amp;f=1&amp;off=0&amp;elect=0" xr:uid="{65CCC378-DB8B-452F-9B52-B18DB1CAB78F}"/>
    <hyperlink ref="F32" r:id="rId25" display="https://uselectionatlas.org/RESULTS/data.php?fips=32&amp;year=1900&amp;datatype=county&amp;def=1&amp;f=1&amp;off=0&amp;elect=0" xr:uid="{7E6C2501-D007-4DCC-8718-B6CFB6736955}"/>
    <hyperlink ref="F33" r:id="rId26" display="https://uselectionatlas.org/RESULTS/data.php?fips=33&amp;year=1900&amp;datatype=county&amp;def=1&amp;f=1&amp;off=0&amp;elect=0" xr:uid="{208AB324-5F9A-460C-851A-5BA691ABD9A3}"/>
    <hyperlink ref="F34" r:id="rId27" display="https://uselectionatlas.org/RESULTS/data.php?fips=34&amp;year=1900&amp;datatype=county&amp;def=1&amp;f=1&amp;off=0&amp;elect=0" xr:uid="{7C498093-B036-49ED-9694-42F5584A7E5C}"/>
    <hyperlink ref="F36" r:id="rId28" display="https://uselectionatlas.org/RESULTS/data.php?fips=36&amp;year=1900&amp;datatype=county&amp;def=1&amp;f=1&amp;off=0&amp;elect=0" xr:uid="{E0EAE274-1D52-480F-B53D-F7911F7E96A3}"/>
    <hyperlink ref="F37" r:id="rId29" display="https://uselectionatlas.org/RESULTS/data.php?fips=37&amp;year=1900&amp;datatype=county&amp;def=1&amp;f=1&amp;off=0&amp;elect=0" xr:uid="{0DEF3740-414F-4E60-8123-58DEDD6313B6}"/>
    <hyperlink ref="F38" r:id="rId30" display="https://uselectionatlas.org/RESULTS/data.php?fips=38&amp;year=1900&amp;datatype=county&amp;def=1&amp;f=1&amp;off=0&amp;elect=0" xr:uid="{F215268A-8DCE-4B70-8D5D-9024499EA3CD}"/>
    <hyperlink ref="F39" r:id="rId31" display="https://uselectionatlas.org/RESULTS/data.php?fips=39&amp;year=1900&amp;datatype=county&amp;def=1&amp;f=1&amp;off=0&amp;elect=0" xr:uid="{283F8F8E-131E-4BA4-80D5-C4F74E846B47}"/>
    <hyperlink ref="F41" r:id="rId32" display="https://uselectionatlas.org/RESULTS/data.php?fips=41&amp;year=1900&amp;datatype=county&amp;def=1&amp;f=1&amp;off=0&amp;elect=0" xr:uid="{3FC8CCD6-14DE-4748-86BA-297B06CA77E1}"/>
    <hyperlink ref="F42" r:id="rId33" display="https://uselectionatlas.org/RESULTS/data.php?fips=42&amp;year=1900&amp;datatype=county&amp;def=1&amp;f=1&amp;off=0&amp;elect=0" xr:uid="{BB556E28-2D1D-4CAF-8EE3-0CF28FE53AED}"/>
    <hyperlink ref="F43" r:id="rId34" display="https://uselectionatlas.org/RESULTS/data.php?fips=44&amp;year=1900&amp;datatype=county&amp;def=1&amp;f=1&amp;off=0&amp;elect=0" xr:uid="{6FF23617-752C-45DB-AFA7-04173B46468D}"/>
    <hyperlink ref="F44" r:id="rId35" display="https://uselectionatlas.org/RESULTS/data.php?fips=45&amp;year=1900&amp;datatype=county&amp;def=1&amp;f=1&amp;off=0&amp;elect=0" xr:uid="{0A887E10-B64E-4F26-B880-F1687189B326}"/>
    <hyperlink ref="F45" r:id="rId36" display="https://uselectionatlas.org/RESULTS/data.php?fips=46&amp;year=1900&amp;datatype=county&amp;def=1&amp;f=1&amp;off=0&amp;elect=0" xr:uid="{8BECA485-8D63-434D-811D-9139134547F7}"/>
    <hyperlink ref="F46" r:id="rId37" display="https://uselectionatlas.org/RESULTS/data.php?fips=47&amp;year=1900&amp;datatype=county&amp;def=1&amp;f=1&amp;off=0&amp;elect=0" xr:uid="{D057D67F-A41A-47BC-807C-8BBF8C7B2B06}"/>
    <hyperlink ref="F47" r:id="rId38" display="https://uselectionatlas.org/RESULTS/data.php?fips=48&amp;year=1900&amp;datatype=county&amp;def=1&amp;f=1&amp;off=0&amp;elect=0" xr:uid="{45D7B4D4-B423-4E4E-824E-F05664098F3F}"/>
    <hyperlink ref="F48" r:id="rId39" display="https://uselectionatlas.org/RESULTS/data.php?fips=49&amp;year=1900&amp;datatype=county&amp;def=1&amp;f=1&amp;off=0&amp;elect=0" xr:uid="{563295AE-D752-4DC6-858A-7CEB63CE7A9A}"/>
    <hyperlink ref="F49" r:id="rId40" display="https://uselectionatlas.org/RESULTS/data.php?fips=50&amp;year=1900&amp;datatype=county&amp;def=1&amp;f=1&amp;off=0&amp;elect=0" xr:uid="{909FF0B3-ACE1-4431-A19A-9351126DDAEB}"/>
    <hyperlink ref="F50" r:id="rId41" display="https://uselectionatlas.org/RESULTS/data.php?fips=51&amp;year=1900&amp;datatype=county&amp;def=1&amp;f=1&amp;off=0&amp;elect=0" xr:uid="{F96865A0-BF82-4462-AA41-737D806B4624}"/>
    <hyperlink ref="F51" r:id="rId42" display="https://uselectionatlas.org/RESULTS/data.php?fips=53&amp;year=1900&amp;datatype=county&amp;def=1&amp;f=1&amp;off=0&amp;elect=0" xr:uid="{C80C19A4-129A-41D3-B2DF-13C9E7C8DBDB}"/>
    <hyperlink ref="F52" r:id="rId43" display="https://uselectionatlas.org/RESULTS/data.php?fips=54&amp;year=1900&amp;datatype=county&amp;def=1&amp;f=1&amp;off=0&amp;elect=0" xr:uid="{1A1D51E4-0AB8-4941-870C-63E63EF2CEA3}"/>
    <hyperlink ref="F53" r:id="rId44" display="https://uselectionatlas.org/RESULTS/data.php?fips=55&amp;year=1900&amp;datatype=county&amp;def=1&amp;f=1&amp;off=0&amp;elect=0" xr:uid="{1B5F68E6-D77A-4DA6-AE2E-83392ECAB55A}"/>
    <hyperlink ref="F54" r:id="rId45" display="https://uselectionatlas.org/RESULTS/data.php?fips=56&amp;year=1900&amp;datatype=county&amp;def=1&amp;f=1&amp;off=0&amp;elect=0" xr:uid="{59086661-7081-4604-BD39-9738CB20B75B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7177E-3779-4BE4-88E2-909D7E9E147D}">
  <dimension ref="D1:S54"/>
  <sheetViews>
    <sheetView topLeftCell="A40" workbookViewId="0">
      <selection activeCell="S40" sqref="F40:S40"/>
    </sheetView>
  </sheetViews>
  <sheetFormatPr defaultRowHeight="14.4" x14ac:dyDescent="0.3"/>
  <sheetData>
    <row r="1" spans="4:19" ht="28.2" thickBot="1" x14ac:dyDescent="0.35">
      <c r="F1" s="74" t="s">
        <v>1547</v>
      </c>
      <c r="G1" s="75" t="s">
        <v>1548</v>
      </c>
      <c r="H1" s="76" t="s">
        <v>1548</v>
      </c>
      <c r="I1" s="74" t="s">
        <v>1549</v>
      </c>
      <c r="J1" s="75" t="s">
        <v>1551</v>
      </c>
      <c r="K1" s="76" t="s">
        <v>3928</v>
      </c>
      <c r="L1" s="74" t="s">
        <v>1552</v>
      </c>
      <c r="M1" s="74" t="s">
        <v>1553</v>
      </c>
      <c r="N1" s="75" t="s">
        <v>4155</v>
      </c>
      <c r="O1" s="76" t="s">
        <v>3929</v>
      </c>
      <c r="P1" s="74" t="s">
        <v>1556</v>
      </c>
      <c r="Q1" s="75" t="s">
        <v>4155</v>
      </c>
      <c r="R1" s="76" t="s">
        <v>3929</v>
      </c>
      <c r="S1" s="78" t="s">
        <v>1556</v>
      </c>
    </row>
    <row r="2" spans="4:19" ht="15" thickBot="1" x14ac:dyDescent="0.35"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0"/>
    </row>
    <row r="3" spans="4:19" ht="15" thickBot="1" x14ac:dyDescent="0.35"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2"/>
    </row>
    <row r="4" spans="4:19" ht="15" thickBot="1" x14ac:dyDescent="0.35">
      <c r="D4" t="s">
        <v>7</v>
      </c>
      <c r="F4" s="5" t="s">
        <v>7</v>
      </c>
      <c r="G4" s="84">
        <v>0</v>
      </c>
      <c r="H4" s="93">
        <v>11</v>
      </c>
      <c r="I4" s="85">
        <v>194580</v>
      </c>
      <c r="J4" s="87">
        <v>2</v>
      </c>
      <c r="K4" s="94">
        <v>1</v>
      </c>
      <c r="L4" s="95">
        <v>74625</v>
      </c>
      <c r="M4" s="96">
        <v>0.38350000000000001</v>
      </c>
      <c r="N4" s="91" t="s">
        <v>4248</v>
      </c>
      <c r="O4" s="91" t="s">
        <v>4249</v>
      </c>
      <c r="P4" s="91" t="s">
        <v>1043</v>
      </c>
      <c r="Q4" s="85">
        <v>55673</v>
      </c>
      <c r="R4" s="85">
        <v>130298</v>
      </c>
      <c r="S4" s="92" t="s">
        <v>4250</v>
      </c>
    </row>
    <row r="5" spans="4:19" ht="15" thickBot="1" x14ac:dyDescent="0.35">
      <c r="D5" t="s">
        <v>8</v>
      </c>
      <c r="F5" s="5"/>
      <c r="G5" s="84"/>
      <c r="H5" s="93"/>
      <c r="I5" s="85"/>
      <c r="J5" s="87"/>
      <c r="K5" s="94"/>
      <c r="L5" s="95"/>
      <c r="M5" s="96"/>
      <c r="N5" s="91"/>
      <c r="O5" s="91"/>
      <c r="P5" s="91"/>
      <c r="Q5" s="85"/>
      <c r="R5" s="85"/>
      <c r="S5" s="92"/>
    </row>
    <row r="6" spans="4:19" ht="15" thickBot="1" x14ac:dyDescent="0.35">
      <c r="D6" t="s">
        <v>9</v>
      </c>
      <c r="F6" s="5"/>
      <c r="G6" s="84"/>
      <c r="H6" s="93"/>
      <c r="I6" s="85"/>
      <c r="J6" s="87"/>
      <c r="K6" s="94"/>
      <c r="L6" s="95"/>
      <c r="M6" s="96"/>
      <c r="N6" s="91"/>
      <c r="O6" s="91"/>
      <c r="P6" s="91"/>
      <c r="Q6" s="85"/>
      <c r="R6" s="85"/>
      <c r="S6" s="92"/>
    </row>
    <row r="7" spans="4:19" ht="15" thickBot="1" x14ac:dyDescent="0.35">
      <c r="D7" t="s">
        <v>10</v>
      </c>
      <c r="F7" s="5" t="s">
        <v>10</v>
      </c>
      <c r="G7" s="84">
        <v>0</v>
      </c>
      <c r="H7" s="93">
        <v>8</v>
      </c>
      <c r="I7" s="85">
        <v>149347</v>
      </c>
      <c r="J7" s="87">
        <v>2</v>
      </c>
      <c r="K7" s="94">
        <v>1</v>
      </c>
      <c r="L7" s="95">
        <v>72591</v>
      </c>
      <c r="M7" s="96">
        <v>0.48609999999999998</v>
      </c>
      <c r="N7" s="91" t="s">
        <v>4251</v>
      </c>
      <c r="O7" s="91" t="s">
        <v>4252</v>
      </c>
      <c r="P7" s="91" t="s">
        <v>701</v>
      </c>
      <c r="Q7" s="85">
        <v>37512</v>
      </c>
      <c r="R7" s="85">
        <v>110103</v>
      </c>
      <c r="S7" s="92" t="s">
        <v>4253</v>
      </c>
    </row>
    <row r="8" spans="4:19" ht="15" thickBot="1" x14ac:dyDescent="0.35">
      <c r="D8" t="s">
        <v>11</v>
      </c>
      <c r="F8" s="5" t="s">
        <v>11</v>
      </c>
      <c r="G8" s="83">
        <v>8</v>
      </c>
      <c r="H8" s="84">
        <v>1</v>
      </c>
      <c r="I8" s="85">
        <v>298419</v>
      </c>
      <c r="J8" s="86">
        <v>1</v>
      </c>
      <c r="K8" s="87">
        <v>2</v>
      </c>
      <c r="L8" s="89">
        <v>1922</v>
      </c>
      <c r="M8" s="90">
        <v>6.4000000000000003E-3</v>
      </c>
      <c r="N8" s="91" t="s">
        <v>2508</v>
      </c>
      <c r="O8" s="91" t="s">
        <v>4183</v>
      </c>
      <c r="P8" s="91" t="s">
        <v>1861</v>
      </c>
      <c r="Q8" s="85">
        <v>146688</v>
      </c>
      <c r="R8" s="85">
        <v>144766</v>
      </c>
      <c r="S8" s="92" t="s">
        <v>4254</v>
      </c>
    </row>
    <row r="9" spans="4:19" ht="15" thickBot="1" x14ac:dyDescent="0.35">
      <c r="D9" t="s">
        <v>12</v>
      </c>
      <c r="F9" s="5" t="s">
        <v>12</v>
      </c>
      <c r="G9" s="84">
        <v>0</v>
      </c>
      <c r="H9" s="93">
        <v>4</v>
      </c>
      <c r="I9" s="85">
        <v>189539</v>
      </c>
      <c r="J9" s="87">
        <v>2</v>
      </c>
      <c r="K9" s="94">
        <v>1</v>
      </c>
      <c r="L9" s="95">
        <v>134734</v>
      </c>
      <c r="M9" s="96">
        <v>0.71089999999999998</v>
      </c>
      <c r="N9" s="91" t="s">
        <v>4255</v>
      </c>
      <c r="O9" s="91" t="s">
        <v>4256</v>
      </c>
      <c r="P9" s="91" t="s">
        <v>364</v>
      </c>
      <c r="Q9" s="85">
        <v>26271</v>
      </c>
      <c r="R9" s="85">
        <v>161005</v>
      </c>
      <c r="S9" s="92" t="s">
        <v>4257</v>
      </c>
    </row>
    <row r="10" spans="4:19" ht="15" thickBot="1" x14ac:dyDescent="0.35">
      <c r="D10" t="s">
        <v>13</v>
      </c>
      <c r="F10" s="5" t="s">
        <v>13</v>
      </c>
      <c r="G10" s="83">
        <v>6</v>
      </c>
      <c r="H10" s="84">
        <v>0</v>
      </c>
      <c r="I10" s="85">
        <v>174390</v>
      </c>
      <c r="J10" s="86">
        <v>1</v>
      </c>
      <c r="K10" s="87">
        <v>2</v>
      </c>
      <c r="L10" s="89">
        <v>53545</v>
      </c>
      <c r="M10" s="90">
        <v>0.307</v>
      </c>
      <c r="N10" s="91" t="s">
        <v>4258</v>
      </c>
      <c r="O10" s="91" t="s">
        <v>845</v>
      </c>
      <c r="P10" s="91" t="s">
        <v>4259</v>
      </c>
      <c r="Q10" s="85">
        <v>110285</v>
      </c>
      <c r="R10" s="85">
        <v>56740</v>
      </c>
      <c r="S10" s="92" t="s">
        <v>4260</v>
      </c>
    </row>
    <row r="11" spans="4:19" ht="15" thickBot="1" x14ac:dyDescent="0.35">
      <c r="D11" t="s">
        <v>14</v>
      </c>
      <c r="F11" s="5" t="s">
        <v>14</v>
      </c>
      <c r="G11" s="83">
        <v>3</v>
      </c>
      <c r="H11" s="84">
        <v>0</v>
      </c>
      <c r="I11" s="85">
        <v>38456</v>
      </c>
      <c r="J11" s="86">
        <v>1</v>
      </c>
      <c r="K11" s="87">
        <v>2</v>
      </c>
      <c r="L11" s="89">
        <v>3876</v>
      </c>
      <c r="M11" s="90">
        <v>0.1008</v>
      </c>
      <c r="N11" s="91" t="s">
        <v>195</v>
      </c>
      <c r="O11" s="91" t="s">
        <v>4261</v>
      </c>
      <c r="P11" s="91" t="s">
        <v>305</v>
      </c>
      <c r="Q11" s="85">
        <v>20450</v>
      </c>
      <c r="R11" s="85">
        <v>16574</v>
      </c>
      <c r="S11" s="92" t="s">
        <v>4262</v>
      </c>
    </row>
    <row r="12" spans="4:19" ht="15" thickBot="1" x14ac:dyDescent="0.35">
      <c r="D12" t="s">
        <v>15</v>
      </c>
      <c r="F12" s="5"/>
      <c r="G12" s="83"/>
      <c r="H12" s="84"/>
      <c r="I12" s="85"/>
      <c r="J12" s="86"/>
      <c r="K12" s="87"/>
      <c r="L12" s="89"/>
      <c r="M12" s="90"/>
      <c r="N12" s="91"/>
      <c r="O12" s="91"/>
      <c r="P12" s="91"/>
      <c r="Q12" s="85"/>
      <c r="R12" s="85"/>
      <c r="S12" s="92"/>
    </row>
    <row r="13" spans="4:19" ht="15" thickBot="1" x14ac:dyDescent="0.35">
      <c r="D13" t="s">
        <v>16</v>
      </c>
      <c r="F13" s="5" t="s">
        <v>16</v>
      </c>
      <c r="G13" s="84">
        <v>0</v>
      </c>
      <c r="H13" s="93">
        <v>4</v>
      </c>
      <c r="I13" s="85">
        <v>46488</v>
      </c>
      <c r="J13" s="87">
        <v>2</v>
      </c>
      <c r="K13" s="94">
        <v>1</v>
      </c>
      <c r="L13" s="95">
        <v>21458</v>
      </c>
      <c r="M13" s="96">
        <v>0.46160000000000001</v>
      </c>
      <c r="N13" s="91" t="s">
        <v>4263</v>
      </c>
      <c r="O13" s="91" t="s">
        <v>4264</v>
      </c>
      <c r="P13" s="91" t="s">
        <v>1050</v>
      </c>
      <c r="Q13" s="85">
        <v>11298</v>
      </c>
      <c r="R13" s="85">
        <v>32756</v>
      </c>
      <c r="S13" s="92" t="s">
        <v>4265</v>
      </c>
    </row>
    <row r="14" spans="4:19" ht="15" thickBot="1" x14ac:dyDescent="0.35">
      <c r="D14" t="s">
        <v>17</v>
      </c>
      <c r="F14" s="5" t="s">
        <v>17</v>
      </c>
      <c r="G14" s="84">
        <v>0</v>
      </c>
      <c r="H14" s="93">
        <v>13</v>
      </c>
      <c r="I14" s="85">
        <v>162480</v>
      </c>
      <c r="J14" s="87">
        <v>2</v>
      </c>
      <c r="K14" s="94">
        <v>1</v>
      </c>
      <c r="L14" s="95">
        <v>34490</v>
      </c>
      <c r="M14" s="96">
        <v>0.21229999999999999</v>
      </c>
      <c r="N14" s="91" t="s">
        <v>2114</v>
      </c>
      <c r="O14" s="91" t="s">
        <v>559</v>
      </c>
      <c r="P14" s="91" t="s">
        <v>4266</v>
      </c>
      <c r="Q14" s="85">
        <v>59395</v>
      </c>
      <c r="R14" s="85">
        <v>93885</v>
      </c>
      <c r="S14" s="92" t="s">
        <v>4267</v>
      </c>
    </row>
    <row r="15" spans="4:19" ht="15" thickBot="1" x14ac:dyDescent="0.35">
      <c r="D15" t="s">
        <v>18</v>
      </c>
      <c r="F15" s="5"/>
      <c r="G15" s="84"/>
      <c r="H15" s="93"/>
      <c r="I15" s="85"/>
      <c r="J15" s="87"/>
      <c r="K15" s="94"/>
      <c r="L15" s="95"/>
      <c r="M15" s="96"/>
      <c r="N15" s="91"/>
      <c r="O15" s="91"/>
      <c r="P15" s="91"/>
      <c r="Q15" s="85"/>
      <c r="R15" s="85"/>
      <c r="S15" s="92"/>
    </row>
    <row r="16" spans="4:19" ht="15" thickBot="1" x14ac:dyDescent="0.35">
      <c r="D16" t="s">
        <v>19</v>
      </c>
      <c r="F16" s="5" t="s">
        <v>19</v>
      </c>
      <c r="G16" s="84">
        <v>0</v>
      </c>
      <c r="H16" s="93">
        <v>3</v>
      </c>
      <c r="I16" s="85">
        <v>29621</v>
      </c>
      <c r="J16" s="87">
        <v>2</v>
      </c>
      <c r="K16" s="94">
        <v>1</v>
      </c>
      <c r="L16" s="95">
        <v>16821</v>
      </c>
      <c r="M16" s="96">
        <v>0.56789999999999996</v>
      </c>
      <c r="N16" s="91" t="s">
        <v>4268</v>
      </c>
      <c r="O16" s="91" t="s">
        <v>2051</v>
      </c>
      <c r="P16" s="91" t="s">
        <v>1404</v>
      </c>
      <c r="Q16" s="85">
        <v>6314</v>
      </c>
      <c r="R16" s="85">
        <v>23135</v>
      </c>
      <c r="S16" s="92" t="s">
        <v>4269</v>
      </c>
    </row>
    <row r="17" spans="4:19" ht="15" thickBot="1" x14ac:dyDescent="0.35">
      <c r="D17" t="s">
        <v>20</v>
      </c>
      <c r="F17" s="5" t="s">
        <v>20</v>
      </c>
      <c r="G17" s="83">
        <v>24</v>
      </c>
      <c r="H17" s="84">
        <v>0</v>
      </c>
      <c r="I17" s="85">
        <v>1090869</v>
      </c>
      <c r="J17" s="86">
        <v>1</v>
      </c>
      <c r="K17" s="87">
        <v>2</v>
      </c>
      <c r="L17" s="89">
        <v>141517</v>
      </c>
      <c r="M17" s="90">
        <v>0.12970000000000001</v>
      </c>
      <c r="N17" s="91" t="s">
        <v>4270</v>
      </c>
      <c r="O17" s="91" t="s">
        <v>2847</v>
      </c>
      <c r="P17" s="91" t="s">
        <v>196</v>
      </c>
      <c r="Q17" s="85">
        <v>607130</v>
      </c>
      <c r="R17" s="85">
        <v>465613</v>
      </c>
      <c r="S17" s="92" t="s">
        <v>4271</v>
      </c>
    </row>
    <row r="18" spans="4:19" ht="15" thickBot="1" x14ac:dyDescent="0.35">
      <c r="D18" t="s">
        <v>21</v>
      </c>
      <c r="F18" s="5" t="s">
        <v>21</v>
      </c>
      <c r="G18" s="83">
        <v>15</v>
      </c>
      <c r="H18" s="84">
        <v>0</v>
      </c>
      <c r="I18" s="85">
        <v>637119</v>
      </c>
      <c r="J18" s="86">
        <v>1</v>
      </c>
      <c r="K18" s="87">
        <v>2</v>
      </c>
      <c r="L18" s="89">
        <v>18181</v>
      </c>
      <c r="M18" s="90">
        <v>2.8500000000000001E-2</v>
      </c>
      <c r="N18" s="91" t="s">
        <v>4272</v>
      </c>
      <c r="O18" s="91" t="s">
        <v>2008</v>
      </c>
      <c r="P18" s="91" t="s">
        <v>514</v>
      </c>
      <c r="Q18" s="85">
        <v>323754</v>
      </c>
      <c r="R18" s="85">
        <v>305573</v>
      </c>
      <c r="S18" s="92" t="s">
        <v>1310</v>
      </c>
    </row>
    <row r="19" spans="4:19" ht="15" thickBot="1" x14ac:dyDescent="0.35">
      <c r="D19" t="s">
        <v>22</v>
      </c>
      <c r="F19" s="5" t="s">
        <v>22</v>
      </c>
      <c r="G19" s="83">
        <v>13</v>
      </c>
      <c r="H19" s="84">
        <v>0</v>
      </c>
      <c r="I19" s="85">
        <v>521547</v>
      </c>
      <c r="J19" s="86">
        <v>1</v>
      </c>
      <c r="K19" s="87">
        <v>2</v>
      </c>
      <c r="L19" s="89">
        <v>65552</v>
      </c>
      <c r="M19" s="90">
        <v>0.12570000000000001</v>
      </c>
      <c r="N19" s="91" t="s">
        <v>4273</v>
      </c>
      <c r="O19" s="91" t="s">
        <v>1738</v>
      </c>
      <c r="P19" s="91" t="s">
        <v>694</v>
      </c>
      <c r="Q19" s="85">
        <v>289293</v>
      </c>
      <c r="R19" s="85">
        <v>223741</v>
      </c>
      <c r="S19" s="92" t="s">
        <v>4274</v>
      </c>
    </row>
    <row r="20" spans="4:19" ht="15" thickBot="1" x14ac:dyDescent="0.35">
      <c r="D20" t="s">
        <v>23</v>
      </c>
      <c r="F20" s="5" t="s">
        <v>23</v>
      </c>
      <c r="G20" s="84">
        <v>0</v>
      </c>
      <c r="H20" s="93">
        <v>10</v>
      </c>
      <c r="I20" s="85">
        <v>334547</v>
      </c>
      <c r="J20" s="87">
        <v>2</v>
      </c>
      <c r="K20" s="94">
        <v>1</v>
      </c>
      <c r="L20" s="95">
        <v>12330</v>
      </c>
      <c r="M20" s="96">
        <v>3.6900000000000002E-2</v>
      </c>
      <c r="N20" s="91" t="s">
        <v>4275</v>
      </c>
      <c r="O20" s="91" t="s">
        <v>4276</v>
      </c>
      <c r="P20" s="91" t="s">
        <v>1609</v>
      </c>
      <c r="Q20" s="85">
        <v>159345</v>
      </c>
      <c r="R20" s="85">
        <v>171675</v>
      </c>
      <c r="S20" s="92" t="s">
        <v>4277</v>
      </c>
    </row>
    <row r="21" spans="4:19" ht="15" thickBot="1" x14ac:dyDescent="0.35">
      <c r="D21" t="s">
        <v>24</v>
      </c>
      <c r="F21" s="5" t="s">
        <v>24</v>
      </c>
      <c r="G21" s="83">
        <v>12</v>
      </c>
      <c r="H21" s="84">
        <v>1</v>
      </c>
      <c r="I21" s="85">
        <v>445928</v>
      </c>
      <c r="J21" s="86">
        <v>1</v>
      </c>
      <c r="K21" s="87">
        <v>2</v>
      </c>
      <c r="L21" s="83">
        <v>277</v>
      </c>
      <c r="M21" s="90">
        <v>5.9999999999999995E-4</v>
      </c>
      <c r="N21" s="91" t="s">
        <v>3448</v>
      </c>
      <c r="O21" s="91" t="s">
        <v>4278</v>
      </c>
      <c r="P21" s="91" t="s">
        <v>116</v>
      </c>
      <c r="Q21" s="85">
        <v>218171</v>
      </c>
      <c r="R21" s="85">
        <v>217894</v>
      </c>
      <c r="S21" s="92" t="s">
        <v>4279</v>
      </c>
    </row>
    <row r="22" spans="4:19" ht="15" thickBot="1" x14ac:dyDescent="0.35">
      <c r="D22" t="s">
        <v>25</v>
      </c>
      <c r="F22" s="5" t="s">
        <v>25</v>
      </c>
      <c r="G22" s="84">
        <v>0</v>
      </c>
      <c r="H22" s="93">
        <v>8</v>
      </c>
      <c r="I22" s="85">
        <v>101046</v>
      </c>
      <c r="J22" s="87">
        <v>2</v>
      </c>
      <c r="K22" s="94">
        <v>1</v>
      </c>
      <c r="L22" s="95">
        <v>55138</v>
      </c>
      <c r="M22" s="96">
        <v>0.54569999999999996</v>
      </c>
      <c r="N22" s="91" t="s">
        <v>4280</v>
      </c>
      <c r="O22" s="91" t="s">
        <v>4281</v>
      </c>
      <c r="P22" s="91" t="s">
        <v>128</v>
      </c>
      <c r="Q22" s="85">
        <v>22037</v>
      </c>
      <c r="R22" s="85">
        <v>77175</v>
      </c>
      <c r="S22" s="92" t="s">
        <v>4282</v>
      </c>
    </row>
    <row r="23" spans="4:19" ht="15" thickBot="1" x14ac:dyDescent="0.35">
      <c r="D23" t="s">
        <v>26</v>
      </c>
      <c r="F23" s="5" t="s">
        <v>26</v>
      </c>
      <c r="G23" s="83">
        <v>6</v>
      </c>
      <c r="H23" s="84">
        <v>0</v>
      </c>
      <c r="I23" s="85">
        <v>118419</v>
      </c>
      <c r="J23" s="86">
        <v>1</v>
      </c>
      <c r="K23" s="87">
        <v>2</v>
      </c>
      <c r="L23" s="89">
        <v>45816</v>
      </c>
      <c r="M23" s="90">
        <v>0.38690000000000002</v>
      </c>
      <c r="N23" s="91" t="s">
        <v>4283</v>
      </c>
      <c r="O23" s="91" t="s">
        <v>4284</v>
      </c>
      <c r="P23" s="91" t="s">
        <v>347</v>
      </c>
      <c r="Q23" s="85">
        <v>80403</v>
      </c>
      <c r="R23" s="85">
        <v>34587</v>
      </c>
      <c r="S23" s="92" t="s">
        <v>4285</v>
      </c>
    </row>
    <row r="24" spans="4:19" ht="15" thickBot="1" x14ac:dyDescent="0.35">
      <c r="D24" t="s">
        <v>27</v>
      </c>
      <c r="F24" s="5" t="s">
        <v>27</v>
      </c>
      <c r="G24" s="83">
        <v>8</v>
      </c>
      <c r="H24" s="84">
        <v>0</v>
      </c>
      <c r="I24" s="85">
        <v>250249</v>
      </c>
      <c r="J24" s="86">
        <v>1</v>
      </c>
      <c r="K24" s="87">
        <v>2</v>
      </c>
      <c r="L24" s="89">
        <v>32809</v>
      </c>
      <c r="M24" s="90">
        <v>0.13109999999999999</v>
      </c>
      <c r="N24" s="91" t="s">
        <v>4286</v>
      </c>
      <c r="O24" s="91" t="s">
        <v>4287</v>
      </c>
      <c r="P24" s="91" t="s">
        <v>1026</v>
      </c>
      <c r="Q24" s="85">
        <v>136959</v>
      </c>
      <c r="R24" s="85">
        <v>104150</v>
      </c>
      <c r="S24" s="92" t="s">
        <v>4288</v>
      </c>
    </row>
    <row r="25" spans="4:19" ht="15" thickBot="1" x14ac:dyDescent="0.35">
      <c r="D25" t="s">
        <v>28</v>
      </c>
      <c r="F25" s="5" t="s">
        <v>28</v>
      </c>
      <c r="G25" s="83">
        <v>15</v>
      </c>
      <c r="H25" s="84">
        <v>0</v>
      </c>
      <c r="I25" s="85">
        <v>401568</v>
      </c>
      <c r="J25" s="86">
        <v>1</v>
      </c>
      <c r="K25" s="87">
        <v>2</v>
      </c>
      <c r="L25" s="89">
        <v>173265</v>
      </c>
      <c r="M25" s="90">
        <v>0.43149999999999999</v>
      </c>
      <c r="N25" s="91" t="s">
        <v>4289</v>
      </c>
      <c r="O25" s="91" t="s">
        <v>4290</v>
      </c>
      <c r="P25" s="91" t="s">
        <v>4291</v>
      </c>
      <c r="Q25" s="85">
        <v>278976</v>
      </c>
      <c r="R25" s="85">
        <v>105711</v>
      </c>
      <c r="S25" s="92" t="s">
        <v>4292</v>
      </c>
    </row>
    <row r="26" spans="4:19" ht="15" thickBot="1" x14ac:dyDescent="0.35">
      <c r="D26" t="s">
        <v>29</v>
      </c>
      <c r="F26" s="5" t="s">
        <v>29</v>
      </c>
      <c r="G26" s="83">
        <v>14</v>
      </c>
      <c r="H26" s="84">
        <v>0</v>
      </c>
      <c r="I26" s="85">
        <v>545585</v>
      </c>
      <c r="J26" s="86">
        <v>1</v>
      </c>
      <c r="K26" s="87">
        <v>2</v>
      </c>
      <c r="L26" s="89">
        <v>56170</v>
      </c>
      <c r="M26" s="90">
        <v>0.10299999999999999</v>
      </c>
      <c r="N26" s="91" t="s">
        <v>4293</v>
      </c>
      <c r="O26" s="91" t="s">
        <v>1240</v>
      </c>
      <c r="P26" s="91" t="s">
        <v>1950</v>
      </c>
      <c r="Q26" s="85">
        <v>293336</v>
      </c>
      <c r="R26" s="85">
        <v>237166</v>
      </c>
      <c r="S26" s="92" t="s">
        <v>4294</v>
      </c>
    </row>
    <row r="27" spans="4:19" ht="15" thickBot="1" x14ac:dyDescent="0.35">
      <c r="D27" t="s">
        <v>30</v>
      </c>
      <c r="F27" s="5" t="s">
        <v>30</v>
      </c>
      <c r="G27" s="83">
        <v>9</v>
      </c>
      <c r="H27" s="84">
        <v>0</v>
      </c>
      <c r="I27" s="85">
        <v>341762</v>
      </c>
      <c r="J27" s="86">
        <v>1</v>
      </c>
      <c r="K27" s="87">
        <v>2</v>
      </c>
      <c r="L27" s="89">
        <v>53768</v>
      </c>
      <c r="M27" s="90">
        <v>0.1573</v>
      </c>
      <c r="N27" s="91" t="s">
        <v>4295</v>
      </c>
      <c r="O27" s="91" t="s">
        <v>753</v>
      </c>
      <c r="P27" s="91" t="s">
        <v>139</v>
      </c>
      <c r="Q27" s="85">
        <v>193503</v>
      </c>
      <c r="R27" s="85">
        <v>139735</v>
      </c>
      <c r="S27" s="92" t="s">
        <v>4296</v>
      </c>
    </row>
    <row r="28" spans="4:19" ht="15" thickBot="1" x14ac:dyDescent="0.35">
      <c r="D28" t="s">
        <v>31</v>
      </c>
      <c r="F28" s="5" t="s">
        <v>31</v>
      </c>
      <c r="G28" s="84">
        <v>0</v>
      </c>
      <c r="H28" s="93">
        <v>9</v>
      </c>
      <c r="I28" s="85">
        <v>69591</v>
      </c>
      <c r="J28" s="87">
        <v>2</v>
      </c>
      <c r="K28" s="94">
        <v>1</v>
      </c>
      <c r="L28" s="95">
        <v>58536</v>
      </c>
      <c r="M28" s="96">
        <v>0.84109999999999996</v>
      </c>
      <c r="N28" s="91" t="s">
        <v>1179</v>
      </c>
      <c r="O28" s="91" t="s">
        <v>4297</v>
      </c>
      <c r="P28" s="91" t="s">
        <v>1123</v>
      </c>
      <c r="Q28" s="85">
        <v>4819</v>
      </c>
      <c r="R28" s="85">
        <v>63355</v>
      </c>
      <c r="S28" s="92" t="s">
        <v>4298</v>
      </c>
    </row>
    <row r="29" spans="4:19" ht="15" thickBot="1" x14ac:dyDescent="0.35">
      <c r="D29" t="s">
        <v>32</v>
      </c>
      <c r="F29" s="5" t="s">
        <v>32</v>
      </c>
      <c r="G29" s="84">
        <v>0</v>
      </c>
      <c r="H29" s="93">
        <v>17</v>
      </c>
      <c r="I29" s="85">
        <v>673906</v>
      </c>
      <c r="J29" s="87">
        <v>2</v>
      </c>
      <c r="K29" s="94">
        <v>1</v>
      </c>
      <c r="L29" s="95">
        <v>58727</v>
      </c>
      <c r="M29" s="96">
        <v>8.7099999999999997E-2</v>
      </c>
      <c r="N29" s="91" t="s">
        <v>4299</v>
      </c>
      <c r="O29" s="91" t="s">
        <v>3530</v>
      </c>
      <c r="P29" s="91" t="s">
        <v>897</v>
      </c>
      <c r="Q29" s="85">
        <v>304940</v>
      </c>
      <c r="R29" s="85">
        <v>363667</v>
      </c>
      <c r="S29" s="92" t="s">
        <v>4300</v>
      </c>
    </row>
    <row r="30" spans="4:19" ht="15" thickBot="1" x14ac:dyDescent="0.35">
      <c r="D30" t="s">
        <v>33</v>
      </c>
      <c r="F30" s="5" t="s">
        <v>33</v>
      </c>
      <c r="G30" s="84">
        <v>0</v>
      </c>
      <c r="H30" s="93">
        <v>3</v>
      </c>
      <c r="I30" s="85">
        <v>53330</v>
      </c>
      <c r="J30" s="87">
        <v>2</v>
      </c>
      <c r="K30" s="94">
        <v>1</v>
      </c>
      <c r="L30" s="95">
        <v>32119</v>
      </c>
      <c r="M30" s="96">
        <v>0.60229999999999995</v>
      </c>
      <c r="N30" s="91" t="s">
        <v>4301</v>
      </c>
      <c r="O30" s="91" t="s">
        <v>4302</v>
      </c>
      <c r="P30" s="91" t="s">
        <v>2867</v>
      </c>
      <c r="Q30" s="85">
        <v>10509</v>
      </c>
      <c r="R30" s="85">
        <v>42628</v>
      </c>
      <c r="S30" s="92" t="s">
        <v>3006</v>
      </c>
    </row>
    <row r="31" spans="4:19" ht="15" thickBot="1" x14ac:dyDescent="0.35">
      <c r="D31" t="s">
        <v>34</v>
      </c>
      <c r="F31" s="5" t="s">
        <v>34</v>
      </c>
      <c r="G31" s="84">
        <v>0</v>
      </c>
      <c r="H31" s="93">
        <v>8</v>
      </c>
      <c r="I31" s="85">
        <v>223182</v>
      </c>
      <c r="J31" s="87">
        <v>2</v>
      </c>
      <c r="K31" s="94">
        <v>1</v>
      </c>
      <c r="L31" s="95">
        <v>11943</v>
      </c>
      <c r="M31" s="96">
        <v>5.3499999999999999E-2</v>
      </c>
      <c r="N31" s="91" t="s">
        <v>548</v>
      </c>
      <c r="O31" s="91" t="s">
        <v>3729</v>
      </c>
      <c r="P31" s="91" t="s">
        <v>403</v>
      </c>
      <c r="Q31" s="85">
        <v>103064</v>
      </c>
      <c r="R31" s="85">
        <v>115007</v>
      </c>
      <c r="S31" s="92" t="s">
        <v>1592</v>
      </c>
    </row>
    <row r="32" spans="4:19" ht="15" thickBot="1" x14ac:dyDescent="0.35">
      <c r="D32" t="s">
        <v>35</v>
      </c>
      <c r="F32" s="5" t="s">
        <v>35</v>
      </c>
      <c r="G32" s="84">
        <v>0</v>
      </c>
      <c r="H32" s="93">
        <v>3</v>
      </c>
      <c r="I32" s="85">
        <v>10314</v>
      </c>
      <c r="J32" s="87">
        <v>2</v>
      </c>
      <c r="K32" s="94">
        <v>1</v>
      </c>
      <c r="L32" s="95">
        <v>6438</v>
      </c>
      <c r="M32" s="96">
        <v>0.62419999999999998</v>
      </c>
      <c r="N32" s="91" t="s">
        <v>4303</v>
      </c>
      <c r="O32" s="91" t="s">
        <v>4304</v>
      </c>
      <c r="P32" s="91" t="s">
        <v>423</v>
      </c>
      <c r="Q32" s="85">
        <v>1938</v>
      </c>
      <c r="R32" s="85">
        <v>8376</v>
      </c>
      <c r="S32" s="92" t="s">
        <v>424</v>
      </c>
    </row>
    <row r="33" spans="4:19" ht="15" thickBot="1" x14ac:dyDescent="0.35">
      <c r="D33" t="s">
        <v>36</v>
      </c>
      <c r="F33" s="5" t="s">
        <v>36</v>
      </c>
      <c r="G33" s="83">
        <v>4</v>
      </c>
      <c r="H33" s="84">
        <v>0</v>
      </c>
      <c r="I33" s="85">
        <v>83670</v>
      </c>
      <c r="J33" s="86">
        <v>1</v>
      </c>
      <c r="K33" s="87">
        <v>2</v>
      </c>
      <c r="L33" s="89">
        <v>35794</v>
      </c>
      <c r="M33" s="90">
        <v>0.42780000000000001</v>
      </c>
      <c r="N33" s="91" t="s">
        <v>1636</v>
      </c>
      <c r="O33" s="91" t="s">
        <v>4305</v>
      </c>
      <c r="P33" s="91" t="s">
        <v>3664</v>
      </c>
      <c r="Q33" s="85">
        <v>57444</v>
      </c>
      <c r="R33" s="85">
        <v>21650</v>
      </c>
      <c r="S33" s="92" t="s">
        <v>4306</v>
      </c>
    </row>
    <row r="34" spans="4:19" ht="15" thickBot="1" x14ac:dyDescent="0.35">
      <c r="D34" t="s">
        <v>37</v>
      </c>
      <c r="F34" s="5" t="s">
        <v>37</v>
      </c>
      <c r="G34" s="83">
        <v>10</v>
      </c>
      <c r="H34" s="84">
        <v>0</v>
      </c>
      <c r="I34" s="85">
        <v>371211</v>
      </c>
      <c r="J34" s="86">
        <v>1</v>
      </c>
      <c r="K34" s="87">
        <v>2</v>
      </c>
      <c r="L34" s="89">
        <v>87840</v>
      </c>
      <c r="M34" s="90">
        <v>0.2366</v>
      </c>
      <c r="N34" s="91" t="s">
        <v>3328</v>
      </c>
      <c r="O34" s="91" t="s">
        <v>4307</v>
      </c>
      <c r="P34" s="91" t="s">
        <v>4308</v>
      </c>
      <c r="Q34" s="85">
        <v>221535</v>
      </c>
      <c r="R34" s="85">
        <v>133695</v>
      </c>
      <c r="S34" s="92" t="s">
        <v>4309</v>
      </c>
    </row>
    <row r="35" spans="4:19" ht="15" thickBot="1" x14ac:dyDescent="0.35">
      <c r="D35" t="s">
        <v>38</v>
      </c>
      <c r="F35" s="5"/>
      <c r="G35" s="83"/>
      <c r="H35" s="84"/>
      <c r="I35" s="85"/>
      <c r="J35" s="86"/>
      <c r="K35" s="87"/>
      <c r="L35" s="89"/>
      <c r="M35" s="90"/>
      <c r="N35" s="91"/>
      <c r="O35" s="91"/>
      <c r="P35" s="91"/>
      <c r="Q35" s="85"/>
      <c r="R35" s="85"/>
      <c r="S35" s="92"/>
    </row>
    <row r="36" spans="4:19" ht="15" thickBot="1" x14ac:dyDescent="0.35">
      <c r="D36" t="s">
        <v>39</v>
      </c>
      <c r="F36" s="5" t="s">
        <v>39</v>
      </c>
      <c r="G36" s="83">
        <v>36</v>
      </c>
      <c r="H36" s="84">
        <v>0</v>
      </c>
      <c r="I36" s="85">
        <v>1423876</v>
      </c>
      <c r="J36" s="86">
        <v>1</v>
      </c>
      <c r="K36" s="87">
        <v>2</v>
      </c>
      <c r="L36" s="89">
        <v>268469</v>
      </c>
      <c r="M36" s="90">
        <v>0.1885</v>
      </c>
      <c r="N36" s="91" t="s">
        <v>4310</v>
      </c>
      <c r="O36" s="91" t="s">
        <v>4311</v>
      </c>
      <c r="P36" s="91" t="s">
        <v>274</v>
      </c>
      <c r="Q36" s="85">
        <v>819838</v>
      </c>
      <c r="R36" s="85">
        <v>551369</v>
      </c>
      <c r="S36" s="92" t="s">
        <v>4312</v>
      </c>
    </row>
    <row r="37" spans="4:19" ht="15" thickBot="1" x14ac:dyDescent="0.35">
      <c r="D37" t="s">
        <v>40</v>
      </c>
      <c r="F37" s="5" t="s">
        <v>40</v>
      </c>
      <c r="G37" s="84">
        <v>0</v>
      </c>
      <c r="H37" s="93">
        <v>11</v>
      </c>
      <c r="I37" s="85">
        <v>331337</v>
      </c>
      <c r="J37" s="87">
        <v>2</v>
      </c>
      <c r="K37" s="94">
        <v>1</v>
      </c>
      <c r="L37" s="95">
        <v>19286</v>
      </c>
      <c r="M37" s="96">
        <v>5.8200000000000002E-2</v>
      </c>
      <c r="N37" s="91" t="s">
        <v>4313</v>
      </c>
      <c r="O37" s="91" t="s">
        <v>4314</v>
      </c>
      <c r="P37" s="91" t="s">
        <v>1367</v>
      </c>
      <c r="Q37" s="85">
        <v>155122</v>
      </c>
      <c r="R37" s="85">
        <v>174408</v>
      </c>
      <c r="S37" s="92" t="s">
        <v>4315</v>
      </c>
    </row>
    <row r="38" spans="4:19" ht="15" thickBot="1" x14ac:dyDescent="0.35">
      <c r="D38" t="s">
        <v>41</v>
      </c>
      <c r="F38" s="5" t="s">
        <v>41</v>
      </c>
      <c r="G38" s="83">
        <v>3</v>
      </c>
      <c r="H38" s="84">
        <v>0</v>
      </c>
      <c r="I38" s="85">
        <v>47391</v>
      </c>
      <c r="J38" s="86">
        <v>1</v>
      </c>
      <c r="K38" s="87">
        <v>2</v>
      </c>
      <c r="L38" s="89">
        <v>5649</v>
      </c>
      <c r="M38" s="90">
        <v>0.1192</v>
      </c>
      <c r="N38" s="91" t="s">
        <v>2920</v>
      </c>
      <c r="O38" s="91" t="s">
        <v>4316</v>
      </c>
      <c r="P38" s="91" t="s">
        <v>1355</v>
      </c>
      <c r="Q38" s="85">
        <v>26335</v>
      </c>
      <c r="R38" s="85">
        <v>20686</v>
      </c>
      <c r="S38" s="92" t="s">
        <v>3493</v>
      </c>
    </row>
    <row r="39" spans="4:19" ht="15" thickBot="1" x14ac:dyDescent="0.35">
      <c r="D39" t="s">
        <v>42</v>
      </c>
      <c r="F39" s="5" t="s">
        <v>42</v>
      </c>
      <c r="G39" s="83">
        <v>23</v>
      </c>
      <c r="H39" s="84">
        <v>0</v>
      </c>
      <c r="I39" s="85">
        <v>1014295</v>
      </c>
      <c r="J39" s="86">
        <v>1</v>
      </c>
      <c r="K39" s="87">
        <v>2</v>
      </c>
      <c r="L39" s="89">
        <v>48494</v>
      </c>
      <c r="M39" s="90">
        <v>4.7800000000000002E-2</v>
      </c>
      <c r="N39" s="91" t="s">
        <v>1491</v>
      </c>
      <c r="O39" s="91" t="s">
        <v>1110</v>
      </c>
      <c r="P39" s="91" t="s">
        <v>526</v>
      </c>
      <c r="Q39" s="85">
        <v>525991</v>
      </c>
      <c r="R39" s="85">
        <v>477497</v>
      </c>
      <c r="S39" s="92" t="s">
        <v>4317</v>
      </c>
    </row>
    <row r="40" spans="4:19" ht="15" thickBot="1" x14ac:dyDescent="0.35">
      <c r="D40" t="s">
        <v>43</v>
      </c>
      <c r="F40" s="5"/>
      <c r="G40" s="83"/>
      <c r="H40" s="84"/>
      <c r="I40" s="85"/>
      <c r="J40" s="86"/>
      <c r="K40" s="87"/>
      <c r="L40" s="89"/>
      <c r="M40" s="90"/>
      <c r="N40" s="91"/>
      <c r="O40" s="91"/>
      <c r="P40" s="91"/>
      <c r="Q40" s="85"/>
      <c r="R40" s="85"/>
      <c r="S40" s="92"/>
    </row>
    <row r="41" spans="4:19" ht="15" thickBot="1" x14ac:dyDescent="0.35">
      <c r="D41" t="s">
        <v>44</v>
      </c>
      <c r="F41" s="5" t="s">
        <v>44</v>
      </c>
      <c r="G41" s="83">
        <v>4</v>
      </c>
      <c r="H41" s="84">
        <v>0</v>
      </c>
      <c r="I41" s="85">
        <v>97414</v>
      </c>
      <c r="J41" s="86">
        <v>1</v>
      </c>
      <c r="K41" s="87">
        <v>2</v>
      </c>
      <c r="L41" s="89">
        <v>2040</v>
      </c>
      <c r="M41" s="90">
        <v>2.0899999999999998E-2</v>
      </c>
      <c r="N41" s="91" t="s">
        <v>425</v>
      </c>
      <c r="O41" s="91" t="s">
        <v>3136</v>
      </c>
      <c r="P41" s="91" t="s">
        <v>158</v>
      </c>
      <c r="Q41" s="85">
        <v>48779</v>
      </c>
      <c r="R41" s="85">
        <v>46739</v>
      </c>
      <c r="S41" s="92" t="s">
        <v>4318</v>
      </c>
    </row>
    <row r="42" spans="4:19" ht="15" thickBot="1" x14ac:dyDescent="0.35">
      <c r="D42" t="s">
        <v>45</v>
      </c>
      <c r="F42" s="5" t="s">
        <v>45</v>
      </c>
      <c r="G42" s="83">
        <v>32</v>
      </c>
      <c r="H42" s="84">
        <v>0</v>
      </c>
      <c r="I42" s="85">
        <v>1194355</v>
      </c>
      <c r="J42" s="86">
        <v>1</v>
      </c>
      <c r="K42" s="87">
        <v>2</v>
      </c>
      <c r="L42" s="89">
        <v>295072</v>
      </c>
      <c r="M42" s="90">
        <v>0.24709999999999999</v>
      </c>
      <c r="N42" s="91" t="s">
        <v>4319</v>
      </c>
      <c r="O42" s="91" t="s">
        <v>1413</v>
      </c>
      <c r="P42" s="91" t="s">
        <v>563</v>
      </c>
      <c r="Q42" s="85">
        <v>728300</v>
      </c>
      <c r="R42" s="85">
        <v>433228</v>
      </c>
      <c r="S42" s="92" t="s">
        <v>4320</v>
      </c>
    </row>
    <row r="43" spans="4:19" ht="15" thickBot="1" x14ac:dyDescent="0.35">
      <c r="D43" t="s">
        <v>46</v>
      </c>
      <c r="F43" s="5" t="s">
        <v>46</v>
      </c>
      <c r="G43" s="83">
        <v>4</v>
      </c>
      <c r="H43" s="84">
        <v>0</v>
      </c>
      <c r="I43" s="85">
        <v>54785</v>
      </c>
      <c r="J43" s="86">
        <v>1</v>
      </c>
      <c r="K43" s="87">
        <v>2</v>
      </c>
      <c r="L43" s="89">
        <v>22978</v>
      </c>
      <c r="M43" s="90">
        <v>0.4194</v>
      </c>
      <c r="N43" s="91" t="s">
        <v>4321</v>
      </c>
      <c r="O43" s="91" t="s">
        <v>1591</v>
      </c>
      <c r="P43" s="91" t="s">
        <v>4322</v>
      </c>
      <c r="Q43" s="85">
        <v>37437</v>
      </c>
      <c r="R43" s="85">
        <v>14459</v>
      </c>
      <c r="S43" s="92" t="s">
        <v>4323</v>
      </c>
    </row>
    <row r="44" spans="4:19" ht="15" thickBot="1" x14ac:dyDescent="0.35">
      <c r="D44" t="s">
        <v>47</v>
      </c>
      <c r="F44" s="5" t="s">
        <v>47</v>
      </c>
      <c r="G44" s="84">
        <v>0</v>
      </c>
      <c r="H44" s="93">
        <v>9</v>
      </c>
      <c r="I44" s="85">
        <v>68938</v>
      </c>
      <c r="J44" s="87">
        <v>2</v>
      </c>
      <c r="K44" s="94">
        <v>1</v>
      </c>
      <c r="L44" s="95">
        <v>49488</v>
      </c>
      <c r="M44" s="96">
        <v>0.71789999999999998</v>
      </c>
      <c r="N44" s="91" t="s">
        <v>4324</v>
      </c>
      <c r="O44" s="91" t="s">
        <v>4325</v>
      </c>
      <c r="P44" s="91" t="s">
        <v>1778</v>
      </c>
      <c r="Q44" s="85">
        <v>9313</v>
      </c>
      <c r="R44" s="85">
        <v>58801</v>
      </c>
      <c r="S44" s="92" t="s">
        <v>4326</v>
      </c>
    </row>
    <row r="45" spans="4:19" ht="15" thickBot="1" x14ac:dyDescent="0.35">
      <c r="D45" t="s">
        <v>48</v>
      </c>
      <c r="F45" s="5" t="s">
        <v>48</v>
      </c>
      <c r="G45" s="84">
        <v>0</v>
      </c>
      <c r="H45" s="93">
        <v>4</v>
      </c>
      <c r="I45" s="85">
        <v>82950</v>
      </c>
      <c r="J45" s="87">
        <v>2</v>
      </c>
      <c r="K45" s="94">
        <v>1</v>
      </c>
      <c r="L45" s="93">
        <v>183</v>
      </c>
      <c r="M45" s="96">
        <v>2.2000000000000001E-3</v>
      </c>
      <c r="N45" s="91" t="s">
        <v>2199</v>
      </c>
      <c r="O45" s="91" t="s">
        <v>788</v>
      </c>
      <c r="P45" s="91" t="s">
        <v>1107</v>
      </c>
      <c r="Q45" s="85">
        <v>41042</v>
      </c>
      <c r="R45" s="85">
        <v>41225</v>
      </c>
      <c r="S45" s="92" t="s">
        <v>4327</v>
      </c>
    </row>
    <row r="46" spans="4:19" ht="15" thickBot="1" x14ac:dyDescent="0.35">
      <c r="D46" t="s">
        <v>49</v>
      </c>
      <c r="F46" s="5" t="s">
        <v>49</v>
      </c>
      <c r="G46" s="84">
        <v>0</v>
      </c>
      <c r="H46" s="93">
        <v>12</v>
      </c>
      <c r="I46" s="85">
        <v>320903</v>
      </c>
      <c r="J46" s="87">
        <v>2</v>
      </c>
      <c r="K46" s="94">
        <v>1</v>
      </c>
      <c r="L46" s="95">
        <v>18485</v>
      </c>
      <c r="M46" s="96">
        <v>5.7599999999999998E-2</v>
      </c>
      <c r="N46" s="91" t="s">
        <v>831</v>
      </c>
      <c r="O46" s="91" t="s">
        <v>454</v>
      </c>
      <c r="P46" s="91" t="s">
        <v>185</v>
      </c>
      <c r="Q46" s="85">
        <v>148683</v>
      </c>
      <c r="R46" s="85">
        <v>167168</v>
      </c>
      <c r="S46" s="92" t="s">
        <v>4328</v>
      </c>
    </row>
    <row r="47" spans="4:19" ht="15" thickBot="1" x14ac:dyDescent="0.35">
      <c r="D47" t="s">
        <v>50</v>
      </c>
      <c r="F47" s="5" t="s">
        <v>50</v>
      </c>
      <c r="G47" s="84">
        <v>0</v>
      </c>
      <c r="H47" s="93">
        <v>15</v>
      </c>
      <c r="I47" s="85">
        <v>544786</v>
      </c>
      <c r="J47" s="87">
        <v>2</v>
      </c>
      <c r="K47" s="94">
        <v>1</v>
      </c>
      <c r="L47" s="95">
        <v>202914</v>
      </c>
      <c r="M47" s="96">
        <v>0.3725</v>
      </c>
      <c r="N47" s="91" t="s">
        <v>4329</v>
      </c>
      <c r="O47" s="91" t="s">
        <v>4125</v>
      </c>
      <c r="P47" s="91" t="s">
        <v>409</v>
      </c>
      <c r="Q47" s="85">
        <v>167520</v>
      </c>
      <c r="R47" s="85">
        <v>370434</v>
      </c>
      <c r="S47" s="92" t="s">
        <v>848</v>
      </c>
    </row>
    <row r="48" spans="4:19" ht="15" thickBot="1" x14ac:dyDescent="0.35">
      <c r="D48" t="s">
        <v>51</v>
      </c>
      <c r="F48" s="5" t="s">
        <v>51</v>
      </c>
      <c r="G48" s="84">
        <v>0</v>
      </c>
      <c r="H48" s="93">
        <v>3</v>
      </c>
      <c r="I48" s="85">
        <v>78119</v>
      </c>
      <c r="J48" s="87">
        <v>2</v>
      </c>
      <c r="K48" s="94">
        <v>1</v>
      </c>
      <c r="L48" s="95">
        <v>51116</v>
      </c>
      <c r="M48" s="96">
        <v>0.65429999999999999</v>
      </c>
      <c r="N48" s="91" t="s">
        <v>4330</v>
      </c>
      <c r="O48" s="91" t="s">
        <v>4331</v>
      </c>
      <c r="P48" s="91" t="s">
        <v>2480</v>
      </c>
      <c r="Q48" s="85">
        <v>13491</v>
      </c>
      <c r="R48" s="85">
        <v>64607</v>
      </c>
      <c r="S48" s="92" t="s">
        <v>4332</v>
      </c>
    </row>
    <row r="49" spans="4:19" ht="15" thickBot="1" x14ac:dyDescent="0.35">
      <c r="D49" t="s">
        <v>52</v>
      </c>
      <c r="F49" s="5" t="s">
        <v>52</v>
      </c>
      <c r="G49" s="83">
        <v>4</v>
      </c>
      <c r="H49" s="84">
        <v>0</v>
      </c>
      <c r="I49" s="85">
        <v>63847</v>
      </c>
      <c r="J49" s="86">
        <v>1</v>
      </c>
      <c r="K49" s="87">
        <v>2</v>
      </c>
      <c r="L49" s="89">
        <v>40487</v>
      </c>
      <c r="M49" s="90">
        <v>0.6341</v>
      </c>
      <c r="N49" s="91" t="s">
        <v>4333</v>
      </c>
      <c r="O49" s="91" t="s">
        <v>4334</v>
      </c>
      <c r="P49" s="91" t="s">
        <v>241</v>
      </c>
      <c r="Q49" s="85">
        <v>51127</v>
      </c>
      <c r="R49" s="85">
        <v>10640</v>
      </c>
      <c r="S49" s="92" t="s">
        <v>4335</v>
      </c>
    </row>
    <row r="50" spans="4:19" ht="15" thickBot="1" x14ac:dyDescent="0.35">
      <c r="D50" t="s">
        <v>53</v>
      </c>
      <c r="F50" s="5" t="s">
        <v>53</v>
      </c>
      <c r="G50" s="84">
        <v>0</v>
      </c>
      <c r="H50" s="93">
        <v>12</v>
      </c>
      <c r="I50" s="85">
        <v>294674</v>
      </c>
      <c r="J50" s="87">
        <v>2</v>
      </c>
      <c r="K50" s="94">
        <v>1</v>
      </c>
      <c r="L50" s="95">
        <v>19329</v>
      </c>
      <c r="M50" s="96">
        <v>6.5600000000000006E-2</v>
      </c>
      <c r="N50" s="91" t="s">
        <v>3944</v>
      </c>
      <c r="O50" s="91" t="s">
        <v>4336</v>
      </c>
      <c r="P50" s="91" t="s">
        <v>659</v>
      </c>
      <c r="Q50" s="85">
        <v>135379</v>
      </c>
      <c r="R50" s="85">
        <v>154708</v>
      </c>
      <c r="S50" s="92" t="s">
        <v>4337</v>
      </c>
    </row>
    <row r="51" spans="4:19" ht="15" thickBot="1" x14ac:dyDescent="0.35">
      <c r="D51" t="s">
        <v>54</v>
      </c>
      <c r="F51" s="5" t="s">
        <v>54</v>
      </c>
      <c r="G51" s="84">
        <v>0</v>
      </c>
      <c r="H51" s="93">
        <v>4</v>
      </c>
      <c r="I51" s="85">
        <v>93583</v>
      </c>
      <c r="J51" s="87">
        <v>2</v>
      </c>
      <c r="K51" s="94">
        <v>1</v>
      </c>
      <c r="L51" s="95">
        <v>14161</v>
      </c>
      <c r="M51" s="96">
        <v>0.15129999999999999</v>
      </c>
      <c r="N51" s="91" t="s">
        <v>4338</v>
      </c>
      <c r="O51" s="91" t="s">
        <v>4339</v>
      </c>
      <c r="P51" s="91" t="s">
        <v>364</v>
      </c>
      <c r="Q51" s="85">
        <v>39153</v>
      </c>
      <c r="R51" s="85">
        <v>53314</v>
      </c>
      <c r="S51" s="92" t="s">
        <v>4340</v>
      </c>
    </row>
    <row r="52" spans="4:19" ht="15" thickBot="1" x14ac:dyDescent="0.35">
      <c r="D52" t="s">
        <v>55</v>
      </c>
      <c r="F52" s="5" t="s">
        <v>55</v>
      </c>
      <c r="G52" s="83">
        <v>6</v>
      </c>
      <c r="H52" s="84">
        <v>0</v>
      </c>
      <c r="I52" s="85">
        <v>201757</v>
      </c>
      <c r="J52" s="86">
        <v>1</v>
      </c>
      <c r="K52" s="87">
        <v>2</v>
      </c>
      <c r="L52" s="89">
        <v>10899</v>
      </c>
      <c r="M52" s="90">
        <v>5.3999999999999999E-2</v>
      </c>
      <c r="N52" s="91" t="s">
        <v>4341</v>
      </c>
      <c r="O52" s="91" t="s">
        <v>386</v>
      </c>
      <c r="P52" s="91" t="s">
        <v>676</v>
      </c>
      <c r="Q52" s="85">
        <v>105379</v>
      </c>
      <c r="R52" s="85">
        <v>94480</v>
      </c>
      <c r="S52" s="92" t="s">
        <v>4342</v>
      </c>
    </row>
    <row r="53" spans="4:19" ht="15" thickBot="1" x14ac:dyDescent="0.35">
      <c r="D53" t="s">
        <v>56</v>
      </c>
      <c r="F53" s="5" t="s">
        <v>56</v>
      </c>
      <c r="G53" s="83">
        <v>12</v>
      </c>
      <c r="H53" s="84">
        <v>0</v>
      </c>
      <c r="I53" s="85">
        <v>447409</v>
      </c>
      <c r="J53" s="86">
        <v>1</v>
      </c>
      <c r="K53" s="87">
        <v>2</v>
      </c>
      <c r="L53" s="89">
        <v>102612</v>
      </c>
      <c r="M53" s="90">
        <v>0.2293</v>
      </c>
      <c r="N53" s="91" t="s">
        <v>4343</v>
      </c>
      <c r="O53" s="91" t="s">
        <v>4344</v>
      </c>
      <c r="P53" s="91" t="s">
        <v>3636</v>
      </c>
      <c r="Q53" s="85">
        <v>268135</v>
      </c>
      <c r="R53" s="85">
        <v>165523</v>
      </c>
      <c r="S53" s="92" t="s">
        <v>4345</v>
      </c>
    </row>
    <row r="54" spans="4:19" x14ac:dyDescent="0.3">
      <c r="D54" t="s">
        <v>57</v>
      </c>
      <c r="F54" s="34" t="s">
        <v>57</v>
      </c>
      <c r="G54" s="98">
        <v>0</v>
      </c>
      <c r="H54" s="112">
        <v>3</v>
      </c>
      <c r="I54" s="99">
        <v>21092</v>
      </c>
      <c r="J54" s="101">
        <v>2</v>
      </c>
      <c r="K54" s="113">
        <v>1</v>
      </c>
      <c r="L54" s="112">
        <v>789</v>
      </c>
      <c r="M54" s="115">
        <v>3.7400000000000003E-2</v>
      </c>
      <c r="N54" s="105" t="s">
        <v>4346</v>
      </c>
      <c r="O54" s="105" t="s">
        <v>3001</v>
      </c>
      <c r="P54" s="105" t="s">
        <v>1216</v>
      </c>
      <c r="Q54" s="99">
        <v>10072</v>
      </c>
      <c r="R54" s="99">
        <v>10861</v>
      </c>
      <c r="S54" s="106" t="s">
        <v>4347</v>
      </c>
    </row>
  </sheetData>
  <hyperlinks>
    <hyperlink ref="F4" r:id="rId1" display="https://uselectionatlas.org/RESULTS/data.php?fips=1&amp;year=1896&amp;datatype=county&amp;def=1&amp;f=1&amp;off=0&amp;elect=0" xr:uid="{58B0595A-ADD2-48EC-8352-EED2EB455E7F}"/>
    <hyperlink ref="F7" r:id="rId2" display="https://uselectionatlas.org/RESULTS/data.php?fips=5&amp;year=1896&amp;datatype=county&amp;def=1&amp;f=1&amp;off=0&amp;elect=0" xr:uid="{6F79D574-41F6-436C-88AD-CB8F53D3CA94}"/>
    <hyperlink ref="F8" r:id="rId3" display="https://uselectionatlas.org/RESULTS/data.php?fips=6&amp;year=1896&amp;datatype=county&amp;def=1&amp;f=1&amp;off=0&amp;elect=0" xr:uid="{8A83B253-61AA-4F90-B1B1-2541ABE8CA9D}"/>
    <hyperlink ref="F9" r:id="rId4" display="https://uselectionatlas.org/RESULTS/data.php?fips=8&amp;year=1896&amp;datatype=county&amp;def=1&amp;f=1&amp;off=0&amp;elect=0" xr:uid="{52435104-7BD2-409E-B0CE-1D1C29A11728}"/>
    <hyperlink ref="F10" r:id="rId5" display="https://uselectionatlas.org/RESULTS/data.php?fips=9&amp;year=1896&amp;datatype=county&amp;def=1&amp;f=1&amp;off=0&amp;elect=0" xr:uid="{0542DD6C-886B-46B7-960E-63662F6A25E5}"/>
    <hyperlink ref="F11" r:id="rId6" display="https://uselectionatlas.org/RESULTS/data.php?fips=10&amp;year=1896&amp;datatype=county&amp;def=1&amp;f=1&amp;off=0&amp;elect=0" xr:uid="{68EAA2D1-B611-4A77-B141-7C41338448AE}"/>
    <hyperlink ref="F13" r:id="rId7" display="https://uselectionatlas.org/RESULTS/data.php?fips=12&amp;year=1896&amp;datatype=county&amp;def=1&amp;f=1&amp;off=0&amp;elect=0" xr:uid="{A25817CA-75D4-4217-BFCF-BA36DB5CD936}"/>
    <hyperlink ref="F14" r:id="rId8" display="https://uselectionatlas.org/RESULTS/data.php?fips=13&amp;year=1896&amp;datatype=county&amp;def=1&amp;f=1&amp;off=0&amp;elect=0" xr:uid="{2D82A425-A973-4F64-8C9C-6799964264D5}"/>
    <hyperlink ref="F16" r:id="rId9" display="https://uselectionatlas.org/RESULTS/data.php?fips=16&amp;year=1896&amp;datatype=county&amp;def=1&amp;f=1&amp;off=0&amp;elect=0" xr:uid="{0F66DB81-23EF-4C7D-BA01-75D6804E5CDE}"/>
    <hyperlink ref="F17" r:id="rId10" display="https://uselectionatlas.org/RESULTS/data.php?fips=17&amp;year=1896&amp;datatype=county&amp;def=1&amp;f=1&amp;off=0&amp;elect=0" xr:uid="{0990439E-FCA0-42C8-8FEE-40F32CCACD03}"/>
    <hyperlink ref="F18" r:id="rId11" display="https://uselectionatlas.org/RESULTS/data.php?fips=18&amp;year=1896&amp;datatype=county&amp;def=1&amp;f=1&amp;off=0&amp;elect=0" xr:uid="{65DBDA3E-A009-4A67-942F-2013FEAF461E}"/>
    <hyperlink ref="F19" r:id="rId12" display="https://uselectionatlas.org/RESULTS/data.php?fips=19&amp;year=1896&amp;datatype=county&amp;def=1&amp;f=1&amp;off=0&amp;elect=0" xr:uid="{6516BFA8-ECDC-44E4-867E-E87E93C552E0}"/>
    <hyperlink ref="F20" r:id="rId13" display="https://uselectionatlas.org/RESULTS/data.php?fips=20&amp;year=1896&amp;datatype=county&amp;def=1&amp;f=1&amp;off=0&amp;elect=0" xr:uid="{7674BFC3-A8F8-4EA9-8235-973AF6867D7D}"/>
    <hyperlink ref="F21" r:id="rId14" display="https://uselectionatlas.org/RESULTS/data.php?fips=21&amp;year=1896&amp;datatype=county&amp;def=1&amp;f=1&amp;off=0&amp;elect=0" xr:uid="{9B784180-F2EC-4C6B-8BF8-6C60E8B0624B}"/>
    <hyperlink ref="F22" r:id="rId15" display="https://uselectionatlas.org/RESULTS/data.php?fips=22&amp;year=1896&amp;datatype=county&amp;def=1&amp;f=1&amp;off=0&amp;elect=0" xr:uid="{E874C8F5-BD23-4FD0-9CC7-C28A7D14FB8F}"/>
    <hyperlink ref="F23" r:id="rId16" display="https://uselectionatlas.org/RESULTS/data.php?fips=23&amp;year=1896&amp;datatype=county&amp;def=1&amp;f=1&amp;off=0&amp;elect=0" xr:uid="{CDB033B8-95DC-431A-93C6-06FA8C806001}"/>
    <hyperlink ref="F24" r:id="rId17" display="https://uselectionatlas.org/RESULTS/data.php?fips=24&amp;year=1896&amp;datatype=county&amp;def=1&amp;f=1&amp;off=0&amp;elect=0" xr:uid="{72D36C5C-61F2-4F63-9CEF-107DF423E1E3}"/>
    <hyperlink ref="F25" r:id="rId18" display="https://uselectionatlas.org/RESULTS/data.php?fips=25&amp;year=1896&amp;datatype=county&amp;def=1&amp;f=1&amp;off=0&amp;elect=0" xr:uid="{D25512CE-8520-457B-858A-DC1A1DD47689}"/>
    <hyperlink ref="F26" r:id="rId19" display="https://uselectionatlas.org/RESULTS/data.php?fips=26&amp;year=1896&amp;datatype=county&amp;def=1&amp;f=1&amp;off=0&amp;elect=0" xr:uid="{EA3DEE96-3932-4512-A845-B949589DA2DE}"/>
    <hyperlink ref="F27" r:id="rId20" display="https://uselectionatlas.org/RESULTS/data.php?fips=27&amp;year=1896&amp;datatype=county&amp;def=1&amp;f=1&amp;off=0&amp;elect=0" xr:uid="{F058F149-5A4D-41A2-B4A6-284594CC80F1}"/>
    <hyperlink ref="F28" r:id="rId21" display="https://uselectionatlas.org/RESULTS/data.php?fips=28&amp;year=1896&amp;datatype=county&amp;def=1&amp;f=1&amp;off=0&amp;elect=0" xr:uid="{544F7AA3-2453-4935-A8AB-E8B827EF5661}"/>
    <hyperlink ref="F29" r:id="rId22" display="https://uselectionatlas.org/RESULTS/data.php?fips=29&amp;year=1896&amp;datatype=county&amp;def=1&amp;f=1&amp;off=0&amp;elect=0" xr:uid="{F4CAC55D-CF35-4F28-8F5F-3545E10B4C5D}"/>
    <hyperlink ref="F30" r:id="rId23" display="https://uselectionatlas.org/RESULTS/data.php?fips=30&amp;year=1896&amp;datatype=county&amp;def=1&amp;f=1&amp;off=0&amp;elect=0" xr:uid="{17252028-E528-4781-B316-4A654B8D865C}"/>
    <hyperlink ref="F31" r:id="rId24" display="https://uselectionatlas.org/RESULTS/data.php?fips=31&amp;year=1896&amp;datatype=county&amp;def=1&amp;f=1&amp;off=0&amp;elect=0" xr:uid="{A6F0CF71-B4BD-435F-AEC3-F793089C313D}"/>
    <hyperlink ref="F32" r:id="rId25" display="https://uselectionatlas.org/RESULTS/data.php?fips=32&amp;year=1896&amp;datatype=county&amp;def=1&amp;f=1&amp;off=0&amp;elect=0" xr:uid="{22FBB434-BCB4-495E-A9F9-7C2FFF575DA5}"/>
    <hyperlink ref="F33" r:id="rId26" display="https://uselectionatlas.org/RESULTS/data.php?fips=33&amp;year=1896&amp;datatype=county&amp;def=1&amp;f=1&amp;off=0&amp;elect=0" xr:uid="{E515C2DD-CCC4-4968-8DFA-EE7350D4D3BF}"/>
    <hyperlink ref="F34" r:id="rId27" display="https://uselectionatlas.org/RESULTS/data.php?fips=34&amp;year=1896&amp;datatype=county&amp;def=1&amp;f=1&amp;off=0&amp;elect=0" xr:uid="{E3228F35-CBE8-43A4-A37F-E61A4EDE3CE6}"/>
    <hyperlink ref="F36" r:id="rId28" display="https://uselectionatlas.org/RESULTS/data.php?fips=36&amp;year=1896&amp;datatype=county&amp;def=1&amp;f=1&amp;off=0&amp;elect=0" xr:uid="{ACF73011-12B2-44D8-B197-FCBA9723AA1D}"/>
    <hyperlink ref="F37" r:id="rId29" display="https://uselectionatlas.org/RESULTS/data.php?fips=37&amp;year=1896&amp;datatype=county&amp;def=1&amp;f=1&amp;off=0&amp;elect=0" xr:uid="{72312F6C-292A-4475-A2D2-77F877B74331}"/>
    <hyperlink ref="F38" r:id="rId30" display="https://uselectionatlas.org/RESULTS/data.php?fips=38&amp;year=1896&amp;datatype=county&amp;def=1&amp;f=1&amp;off=0&amp;elect=0" xr:uid="{8268BD4C-6719-47DD-A96B-B2E294DA2386}"/>
    <hyperlink ref="F39" r:id="rId31" display="https://uselectionatlas.org/RESULTS/data.php?fips=39&amp;year=1896&amp;datatype=county&amp;def=1&amp;f=1&amp;off=0&amp;elect=0" xr:uid="{CCC7414C-B1FF-47A4-A608-41AF5D00E3CA}"/>
    <hyperlink ref="F41" r:id="rId32" display="https://uselectionatlas.org/RESULTS/data.php?fips=41&amp;year=1896&amp;datatype=county&amp;def=1&amp;f=1&amp;off=0&amp;elect=0" xr:uid="{0DB547DC-6ED4-42AB-B29F-F2B89A5AAD93}"/>
    <hyperlink ref="F42" r:id="rId33" display="https://uselectionatlas.org/RESULTS/data.php?fips=42&amp;year=1896&amp;datatype=county&amp;def=1&amp;f=1&amp;off=0&amp;elect=0" xr:uid="{054413A8-99AC-4C39-814A-2ECDED09F73C}"/>
    <hyperlink ref="F43" r:id="rId34" display="https://uselectionatlas.org/RESULTS/data.php?fips=44&amp;year=1896&amp;datatype=county&amp;def=1&amp;f=1&amp;off=0&amp;elect=0" xr:uid="{548A6292-73EF-4B93-9100-8C550E5EE354}"/>
    <hyperlink ref="F44" r:id="rId35" display="https://uselectionatlas.org/RESULTS/data.php?fips=45&amp;year=1896&amp;datatype=county&amp;def=1&amp;f=1&amp;off=0&amp;elect=0" xr:uid="{33155688-3E62-4604-BB11-FB911ADF14E6}"/>
    <hyperlink ref="F45" r:id="rId36" display="https://uselectionatlas.org/RESULTS/data.php?fips=46&amp;year=1896&amp;datatype=county&amp;def=1&amp;f=1&amp;off=0&amp;elect=0" xr:uid="{2808EC5F-6429-45BC-BE22-36664C5D907F}"/>
    <hyperlink ref="F46" r:id="rId37" display="https://uselectionatlas.org/RESULTS/data.php?fips=47&amp;year=1896&amp;datatype=county&amp;def=1&amp;f=1&amp;off=0&amp;elect=0" xr:uid="{F7BDF4F6-46D6-4E0B-950B-6FE7C864E13E}"/>
    <hyperlink ref="F47" r:id="rId38" display="https://uselectionatlas.org/RESULTS/data.php?fips=48&amp;year=1896&amp;datatype=county&amp;def=1&amp;f=1&amp;off=0&amp;elect=0" xr:uid="{867F14D0-2EF6-4595-8217-B9DDCB357A0E}"/>
    <hyperlink ref="F48" r:id="rId39" display="https://uselectionatlas.org/RESULTS/data.php?fips=49&amp;year=1896&amp;datatype=county&amp;def=1&amp;f=1&amp;off=0&amp;elect=0" xr:uid="{8072E90A-90C2-434A-9C0B-2025791866D9}"/>
    <hyperlink ref="F49" r:id="rId40" display="https://uselectionatlas.org/RESULTS/data.php?fips=50&amp;year=1896&amp;datatype=county&amp;def=1&amp;f=1&amp;off=0&amp;elect=0" xr:uid="{DC039337-4705-4878-8F30-D6BD0277BBCA}"/>
    <hyperlink ref="F50" r:id="rId41" display="https://uselectionatlas.org/RESULTS/data.php?fips=51&amp;year=1896&amp;datatype=county&amp;def=1&amp;f=1&amp;off=0&amp;elect=0" xr:uid="{443F7B54-D3FE-4D2E-A596-9E47CB6C1A76}"/>
    <hyperlink ref="F51" r:id="rId42" display="https://uselectionatlas.org/RESULTS/data.php?fips=53&amp;year=1896&amp;datatype=county&amp;def=1&amp;f=1&amp;off=0&amp;elect=0" xr:uid="{B38BEDDB-6109-4C40-A690-216613A6E658}"/>
    <hyperlink ref="F52" r:id="rId43" display="https://uselectionatlas.org/RESULTS/data.php?fips=54&amp;year=1896&amp;datatype=county&amp;def=1&amp;f=1&amp;off=0&amp;elect=0" xr:uid="{FD5E2067-D6FF-4A91-957D-0199AEAE05B8}"/>
    <hyperlink ref="F53" r:id="rId44" display="https://uselectionatlas.org/RESULTS/data.php?fips=55&amp;year=1896&amp;datatype=county&amp;def=1&amp;f=1&amp;off=0&amp;elect=0" xr:uid="{30FD2E19-33D4-4927-B5D3-79C103B1552F}"/>
    <hyperlink ref="F54" r:id="rId45" display="https://uselectionatlas.org/RESULTS/data.php?fips=56&amp;year=1896&amp;datatype=county&amp;def=1&amp;f=1&amp;off=0&amp;elect=0" xr:uid="{12028CFE-1B40-4469-9EB4-B363EDF0B59C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83B79-71DA-490E-965F-0C41D5551E41}">
  <dimension ref="C1:Y54"/>
  <sheetViews>
    <sheetView topLeftCell="A31" zoomScale="80" zoomScaleNormal="80" workbookViewId="0">
      <selection activeCell="Y48" sqref="F48:Y48"/>
    </sheetView>
  </sheetViews>
  <sheetFormatPr defaultRowHeight="14.4" x14ac:dyDescent="0.3"/>
  <sheetData>
    <row r="1" spans="3:25" ht="28.2" thickBot="1" x14ac:dyDescent="0.35">
      <c r="D1" s="118" t="s">
        <v>5</v>
      </c>
      <c r="E1" s="74" t="s">
        <v>6</v>
      </c>
      <c r="F1" s="74" t="s">
        <v>1547</v>
      </c>
      <c r="G1" s="76" t="s">
        <v>1548</v>
      </c>
      <c r="H1" s="75" t="s">
        <v>1548</v>
      </c>
      <c r="I1" s="77" t="s">
        <v>1548</v>
      </c>
      <c r="J1" s="74" t="s">
        <v>1549</v>
      </c>
      <c r="K1" s="76" t="s">
        <v>1697</v>
      </c>
      <c r="L1" s="75" t="s">
        <v>2175</v>
      </c>
      <c r="M1" s="77" t="s">
        <v>2176</v>
      </c>
      <c r="N1" s="74" t="s">
        <v>1552</v>
      </c>
      <c r="O1" s="74" t="s">
        <v>1553</v>
      </c>
      <c r="P1" s="76" t="s">
        <v>4348</v>
      </c>
      <c r="Q1" s="75" t="s">
        <v>4349</v>
      </c>
      <c r="R1" s="77" t="s">
        <v>4350</v>
      </c>
      <c r="S1" s="107" t="s">
        <v>4351</v>
      </c>
      <c r="T1" s="74" t="s">
        <v>1556</v>
      </c>
      <c r="U1" s="76" t="s">
        <v>4348</v>
      </c>
      <c r="V1" s="75" t="s">
        <v>4349</v>
      </c>
      <c r="W1" s="77" t="s">
        <v>4350</v>
      </c>
      <c r="X1" s="107" t="s">
        <v>4351</v>
      </c>
      <c r="Y1" s="78" t="s">
        <v>1556</v>
      </c>
    </row>
    <row r="2" spans="3:25" ht="15" thickBot="1" x14ac:dyDescent="0.35">
      <c r="D2" s="11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80"/>
    </row>
    <row r="3" spans="3:25" ht="15" thickBot="1" x14ac:dyDescent="0.35">
      <c r="D3" s="120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2"/>
    </row>
    <row r="4" spans="3:25" ht="15" thickBot="1" x14ac:dyDescent="0.35">
      <c r="C4" t="s">
        <v>7</v>
      </c>
      <c r="D4" s="131"/>
      <c r="E4" s="130"/>
      <c r="F4" s="5" t="s">
        <v>7</v>
      </c>
      <c r="G4" s="93">
        <v>11</v>
      </c>
      <c r="H4" s="84">
        <v>0</v>
      </c>
      <c r="I4" s="84">
        <v>0</v>
      </c>
      <c r="J4" s="85">
        <v>232543</v>
      </c>
      <c r="K4" s="94">
        <v>1</v>
      </c>
      <c r="L4" s="88">
        <v>3</v>
      </c>
      <c r="M4" s="87">
        <v>2</v>
      </c>
      <c r="N4" s="95">
        <v>53151</v>
      </c>
      <c r="O4" s="96">
        <v>0.2286</v>
      </c>
      <c r="P4" s="91" t="s">
        <v>4352</v>
      </c>
      <c r="Q4" s="91" t="s">
        <v>4353</v>
      </c>
      <c r="R4" s="91" t="s">
        <v>258</v>
      </c>
      <c r="S4" s="91" t="s">
        <v>2201</v>
      </c>
      <c r="T4" s="91" t="s">
        <v>423</v>
      </c>
      <c r="U4" s="85">
        <v>138135</v>
      </c>
      <c r="V4" s="85">
        <v>9184</v>
      </c>
      <c r="W4" s="85">
        <v>84984</v>
      </c>
      <c r="X4" s="91">
        <v>240</v>
      </c>
      <c r="Y4" s="92" t="s">
        <v>424</v>
      </c>
    </row>
    <row r="5" spans="3:25" ht="15" thickBot="1" x14ac:dyDescent="0.35">
      <c r="C5" t="s">
        <v>8</v>
      </c>
      <c r="D5" s="131"/>
      <c r="E5" s="130"/>
      <c r="F5" s="5"/>
      <c r="G5" s="93"/>
      <c r="H5" s="84"/>
      <c r="I5" s="84"/>
      <c r="J5" s="85"/>
      <c r="K5" s="94"/>
      <c r="L5" s="88"/>
      <c r="M5" s="87"/>
      <c r="N5" s="95"/>
      <c r="O5" s="96"/>
      <c r="P5" s="91"/>
      <c r="Q5" s="91"/>
      <c r="R5" s="91"/>
      <c r="S5" s="91"/>
      <c r="T5" s="91"/>
      <c r="U5" s="85"/>
      <c r="V5" s="85"/>
      <c r="W5" s="85"/>
      <c r="X5" s="91"/>
      <c r="Y5" s="92"/>
    </row>
    <row r="6" spans="3:25" ht="15" thickBot="1" x14ac:dyDescent="0.35">
      <c r="C6" t="s">
        <v>9</v>
      </c>
      <c r="D6" s="131"/>
      <c r="E6" s="130"/>
      <c r="F6" s="5"/>
      <c r="G6" s="93"/>
      <c r="H6" s="84"/>
      <c r="I6" s="84"/>
      <c r="J6" s="85"/>
      <c r="K6" s="94"/>
      <c r="L6" s="88"/>
      <c r="M6" s="87"/>
      <c r="N6" s="95"/>
      <c r="O6" s="96"/>
      <c r="P6" s="91"/>
      <c r="Q6" s="91"/>
      <c r="R6" s="91"/>
      <c r="S6" s="91"/>
      <c r="T6" s="91"/>
      <c r="U6" s="85"/>
      <c r="V6" s="85"/>
      <c r="W6" s="85"/>
      <c r="X6" s="91"/>
      <c r="Y6" s="92"/>
    </row>
    <row r="7" spans="3:25" ht="15" thickBot="1" x14ac:dyDescent="0.35">
      <c r="C7" t="s">
        <v>10</v>
      </c>
      <c r="D7" s="131"/>
      <c r="E7" s="130"/>
      <c r="F7" s="5" t="s">
        <v>10</v>
      </c>
      <c r="G7" s="93">
        <v>8</v>
      </c>
      <c r="H7" s="84">
        <v>0</v>
      </c>
      <c r="I7" s="84">
        <v>0</v>
      </c>
      <c r="J7" s="85">
        <v>148117</v>
      </c>
      <c r="K7" s="94">
        <v>1</v>
      </c>
      <c r="L7" s="87">
        <v>2</v>
      </c>
      <c r="M7" s="88">
        <v>3</v>
      </c>
      <c r="N7" s="95">
        <v>40762</v>
      </c>
      <c r="O7" s="96">
        <v>0.2752</v>
      </c>
      <c r="P7" s="91" t="s">
        <v>1171</v>
      </c>
      <c r="Q7" s="91" t="s">
        <v>2295</v>
      </c>
      <c r="R7" s="91" t="s">
        <v>4354</v>
      </c>
      <c r="S7" s="91" t="s">
        <v>2282</v>
      </c>
      <c r="T7" s="91" t="s">
        <v>1108</v>
      </c>
      <c r="U7" s="85">
        <v>87834</v>
      </c>
      <c r="V7" s="85">
        <v>47072</v>
      </c>
      <c r="W7" s="85">
        <v>11831</v>
      </c>
      <c r="X7" s="91">
        <v>113</v>
      </c>
      <c r="Y7" s="92" t="s">
        <v>4355</v>
      </c>
    </row>
    <row r="8" spans="3:25" ht="15" thickBot="1" x14ac:dyDescent="0.35">
      <c r="C8" t="s">
        <v>11</v>
      </c>
      <c r="D8" s="131"/>
      <c r="E8" s="130"/>
      <c r="F8" s="5" t="s">
        <v>11</v>
      </c>
      <c r="G8" s="93">
        <v>8</v>
      </c>
      <c r="H8" s="84">
        <v>1</v>
      </c>
      <c r="I8" s="84">
        <v>0</v>
      </c>
      <c r="J8" s="85">
        <v>269609</v>
      </c>
      <c r="K8" s="94">
        <v>1</v>
      </c>
      <c r="L8" s="87">
        <v>2</v>
      </c>
      <c r="M8" s="88">
        <v>3</v>
      </c>
      <c r="N8" s="93">
        <v>147</v>
      </c>
      <c r="O8" s="96">
        <v>5.0000000000000001E-4</v>
      </c>
      <c r="P8" s="91" t="s">
        <v>2714</v>
      </c>
      <c r="Q8" s="91" t="s">
        <v>2287</v>
      </c>
      <c r="R8" s="91" t="s">
        <v>4356</v>
      </c>
      <c r="S8" s="91" t="s">
        <v>1140</v>
      </c>
      <c r="T8" s="91" t="s">
        <v>423</v>
      </c>
      <c r="U8" s="85">
        <v>118174</v>
      </c>
      <c r="V8" s="85">
        <v>118027</v>
      </c>
      <c r="W8" s="85">
        <v>25311</v>
      </c>
      <c r="X8" s="85">
        <v>8096</v>
      </c>
      <c r="Y8" s="92" t="s">
        <v>2540</v>
      </c>
    </row>
    <row r="9" spans="3:25" ht="15" thickBot="1" x14ac:dyDescent="0.35">
      <c r="C9" t="s">
        <v>12</v>
      </c>
      <c r="D9" s="131"/>
      <c r="E9" s="130"/>
      <c r="F9" s="5" t="s">
        <v>12</v>
      </c>
      <c r="G9" s="84">
        <v>0</v>
      </c>
      <c r="H9" s="84">
        <v>0</v>
      </c>
      <c r="I9" s="108">
        <v>4</v>
      </c>
      <c r="J9" s="85">
        <v>93891</v>
      </c>
      <c r="K9" s="87">
        <v>0</v>
      </c>
      <c r="L9" s="87">
        <v>2</v>
      </c>
      <c r="M9" s="109">
        <v>1</v>
      </c>
      <c r="N9" s="110">
        <v>14964</v>
      </c>
      <c r="O9" s="111">
        <v>0.15939999999999999</v>
      </c>
      <c r="P9" s="91" t="s">
        <v>423</v>
      </c>
      <c r="Q9" s="91" t="s">
        <v>1402</v>
      </c>
      <c r="R9" s="91" t="s">
        <v>4357</v>
      </c>
      <c r="S9" s="91" t="s">
        <v>4136</v>
      </c>
      <c r="T9" s="91" t="s">
        <v>423</v>
      </c>
      <c r="U9" s="91">
        <v>0</v>
      </c>
      <c r="V9" s="85">
        <v>38620</v>
      </c>
      <c r="W9" s="85">
        <v>53584</v>
      </c>
      <c r="X9" s="85">
        <v>1687</v>
      </c>
      <c r="Y9" s="92" t="s">
        <v>424</v>
      </c>
    </row>
    <row r="10" spans="3:25" ht="15" thickBot="1" x14ac:dyDescent="0.35">
      <c r="C10" t="s">
        <v>13</v>
      </c>
      <c r="D10" s="131"/>
      <c r="E10" s="130"/>
      <c r="F10" s="5" t="s">
        <v>13</v>
      </c>
      <c r="G10" s="93">
        <v>6</v>
      </c>
      <c r="H10" s="84">
        <v>0</v>
      </c>
      <c r="I10" s="84">
        <v>0</v>
      </c>
      <c r="J10" s="85">
        <v>164595</v>
      </c>
      <c r="K10" s="94">
        <v>1</v>
      </c>
      <c r="L10" s="87">
        <v>2</v>
      </c>
      <c r="M10" s="87">
        <v>4</v>
      </c>
      <c r="N10" s="95">
        <v>5363</v>
      </c>
      <c r="O10" s="96">
        <v>3.2599999999999997E-2</v>
      </c>
      <c r="P10" s="91" t="s">
        <v>168</v>
      </c>
      <c r="Q10" s="91" t="s">
        <v>795</v>
      </c>
      <c r="R10" s="91" t="s">
        <v>1346</v>
      </c>
      <c r="S10" s="91" t="s">
        <v>92</v>
      </c>
      <c r="T10" s="91" t="s">
        <v>1339</v>
      </c>
      <c r="U10" s="85">
        <v>82395</v>
      </c>
      <c r="V10" s="85">
        <v>77032</v>
      </c>
      <c r="W10" s="91">
        <v>809</v>
      </c>
      <c r="X10" s="85">
        <v>4026</v>
      </c>
      <c r="Y10" s="92" t="s">
        <v>4358</v>
      </c>
    </row>
    <row r="11" spans="3:25" ht="15" thickBot="1" x14ac:dyDescent="0.35">
      <c r="C11" t="s">
        <v>14</v>
      </c>
      <c r="D11" s="131"/>
      <c r="E11" s="130"/>
      <c r="F11" s="5" t="s">
        <v>14</v>
      </c>
      <c r="G11" s="93">
        <v>3</v>
      </c>
      <c r="H11" s="84">
        <v>0</v>
      </c>
      <c r="I11" s="84">
        <v>0</v>
      </c>
      <c r="J11" s="85">
        <v>37235</v>
      </c>
      <c r="K11" s="94">
        <v>1</v>
      </c>
      <c r="L11" s="87">
        <v>2</v>
      </c>
      <c r="M11" s="87">
        <v>0</v>
      </c>
      <c r="N11" s="93">
        <v>504</v>
      </c>
      <c r="O11" s="96">
        <v>1.35E-2</v>
      </c>
      <c r="P11" s="91" t="s">
        <v>524</v>
      </c>
      <c r="Q11" s="91" t="s">
        <v>4359</v>
      </c>
      <c r="R11" s="91" t="s">
        <v>423</v>
      </c>
      <c r="S11" s="91" t="s">
        <v>4360</v>
      </c>
      <c r="T11" s="91" t="s">
        <v>2480</v>
      </c>
      <c r="U11" s="85">
        <v>18581</v>
      </c>
      <c r="V11" s="85">
        <v>18077</v>
      </c>
      <c r="W11" s="91">
        <v>0</v>
      </c>
      <c r="X11" s="91">
        <v>564</v>
      </c>
      <c r="Y11" s="92" t="s">
        <v>2430</v>
      </c>
    </row>
    <row r="12" spans="3:25" ht="15" thickBot="1" x14ac:dyDescent="0.35">
      <c r="C12" t="s">
        <v>15</v>
      </c>
      <c r="D12" s="131"/>
      <c r="E12" s="130"/>
      <c r="F12" s="5"/>
      <c r="G12" s="93"/>
      <c r="H12" s="84"/>
      <c r="I12" s="84"/>
      <c r="J12" s="85"/>
      <c r="K12" s="94"/>
      <c r="L12" s="87"/>
      <c r="M12" s="87"/>
      <c r="N12" s="93"/>
      <c r="O12" s="96"/>
      <c r="P12" s="91"/>
      <c r="Q12" s="91"/>
      <c r="R12" s="91"/>
      <c r="S12" s="91"/>
      <c r="T12" s="91"/>
      <c r="U12" s="85"/>
      <c r="V12" s="85"/>
      <c r="W12" s="91"/>
      <c r="X12" s="91"/>
      <c r="Y12" s="92"/>
    </row>
    <row r="13" spans="3:25" ht="15" thickBot="1" x14ac:dyDescent="0.35">
      <c r="C13" t="s">
        <v>16</v>
      </c>
      <c r="D13" s="131"/>
      <c r="E13" s="130"/>
      <c r="F13" s="5" t="s">
        <v>16</v>
      </c>
      <c r="G13" s="93">
        <v>4</v>
      </c>
      <c r="H13" s="84">
        <v>0</v>
      </c>
      <c r="I13" s="84">
        <v>0</v>
      </c>
      <c r="J13" s="85">
        <v>35471</v>
      </c>
      <c r="K13" s="94">
        <v>1</v>
      </c>
      <c r="L13" s="87">
        <v>0</v>
      </c>
      <c r="M13" s="87">
        <v>2</v>
      </c>
      <c r="N13" s="95">
        <v>25310</v>
      </c>
      <c r="O13" s="96">
        <v>0.71350000000000002</v>
      </c>
      <c r="P13" s="91" t="s">
        <v>4361</v>
      </c>
      <c r="Q13" s="91" t="s">
        <v>423</v>
      </c>
      <c r="R13" s="91" t="s">
        <v>4362</v>
      </c>
      <c r="S13" s="91" t="s">
        <v>727</v>
      </c>
      <c r="T13" s="91" t="s">
        <v>423</v>
      </c>
      <c r="U13" s="85">
        <v>30153</v>
      </c>
      <c r="V13" s="91">
        <v>0</v>
      </c>
      <c r="W13" s="85">
        <v>4843</v>
      </c>
      <c r="X13" s="91">
        <v>475</v>
      </c>
      <c r="Y13" s="92" t="s">
        <v>424</v>
      </c>
    </row>
    <row r="14" spans="3:25" ht="15" thickBot="1" x14ac:dyDescent="0.35">
      <c r="C14" t="s">
        <v>17</v>
      </c>
      <c r="D14" s="131"/>
      <c r="E14" s="130"/>
      <c r="F14" s="5" t="s">
        <v>17</v>
      </c>
      <c r="G14" s="93">
        <v>13</v>
      </c>
      <c r="H14" s="84">
        <v>0</v>
      </c>
      <c r="I14" s="84">
        <v>0</v>
      </c>
      <c r="J14" s="85">
        <v>223126</v>
      </c>
      <c r="K14" s="94">
        <v>1</v>
      </c>
      <c r="L14" s="87">
        <v>2</v>
      </c>
      <c r="M14" s="88">
        <v>3</v>
      </c>
      <c r="N14" s="95">
        <v>81038</v>
      </c>
      <c r="O14" s="96">
        <v>0.36320000000000002</v>
      </c>
      <c r="P14" s="91" t="s">
        <v>4363</v>
      </c>
      <c r="Q14" s="91" t="s">
        <v>4364</v>
      </c>
      <c r="R14" s="91" t="s">
        <v>4365</v>
      </c>
      <c r="S14" s="91" t="s">
        <v>1257</v>
      </c>
      <c r="T14" s="91" t="s">
        <v>1609</v>
      </c>
      <c r="U14" s="85">
        <v>129446</v>
      </c>
      <c r="V14" s="85">
        <v>48408</v>
      </c>
      <c r="W14" s="85">
        <v>41939</v>
      </c>
      <c r="X14" s="91">
        <v>988</v>
      </c>
      <c r="Y14" s="92" t="s">
        <v>4366</v>
      </c>
    </row>
    <row r="15" spans="3:25" ht="15" thickBot="1" x14ac:dyDescent="0.35">
      <c r="C15" t="s">
        <v>18</v>
      </c>
      <c r="D15" s="131"/>
      <c r="E15" s="130"/>
      <c r="F15" s="5"/>
      <c r="G15" s="93"/>
      <c r="H15" s="84"/>
      <c r="I15" s="84"/>
      <c r="J15" s="85"/>
      <c r="K15" s="94"/>
      <c r="L15" s="87"/>
      <c r="M15" s="88"/>
      <c r="N15" s="95"/>
      <c r="O15" s="96"/>
      <c r="P15" s="91"/>
      <c r="Q15" s="91"/>
      <c r="R15" s="91"/>
      <c r="S15" s="91"/>
      <c r="T15" s="91"/>
      <c r="U15" s="85"/>
      <c r="V15" s="85"/>
      <c r="W15" s="85"/>
      <c r="X15" s="91"/>
      <c r="Y15" s="92"/>
    </row>
    <row r="16" spans="3:25" ht="15" thickBot="1" x14ac:dyDescent="0.35">
      <c r="C16" t="s">
        <v>19</v>
      </c>
      <c r="D16" s="131"/>
      <c r="E16" s="130"/>
      <c r="F16" s="5" t="s">
        <v>19</v>
      </c>
      <c r="G16" s="84">
        <v>0</v>
      </c>
      <c r="H16" s="84">
        <v>0</v>
      </c>
      <c r="I16" s="108">
        <v>3</v>
      </c>
      <c r="J16" s="85">
        <v>19407</v>
      </c>
      <c r="K16" s="87">
        <v>0</v>
      </c>
      <c r="L16" s="87">
        <v>2</v>
      </c>
      <c r="M16" s="109">
        <v>1</v>
      </c>
      <c r="N16" s="110">
        <v>1921</v>
      </c>
      <c r="O16" s="111">
        <v>9.9000000000000005E-2</v>
      </c>
      <c r="P16" s="91" t="s">
        <v>423</v>
      </c>
      <c r="Q16" s="91" t="s">
        <v>4367</v>
      </c>
      <c r="R16" s="91" t="s">
        <v>4097</v>
      </c>
      <c r="S16" s="91" t="s">
        <v>88</v>
      </c>
      <c r="T16" s="91" t="s">
        <v>423</v>
      </c>
      <c r="U16" s="91">
        <v>0</v>
      </c>
      <c r="V16" s="85">
        <v>8599</v>
      </c>
      <c r="W16" s="85">
        <v>10520</v>
      </c>
      <c r="X16" s="91">
        <v>288</v>
      </c>
      <c r="Y16" s="92" t="s">
        <v>424</v>
      </c>
    </row>
    <row r="17" spans="3:25" ht="15" thickBot="1" x14ac:dyDescent="0.35">
      <c r="C17" t="s">
        <v>20</v>
      </c>
      <c r="D17" s="131"/>
      <c r="E17" s="130"/>
      <c r="F17" s="5" t="s">
        <v>20</v>
      </c>
      <c r="G17" s="93">
        <v>24</v>
      </c>
      <c r="H17" s="84">
        <v>0</v>
      </c>
      <c r="I17" s="84">
        <v>0</v>
      </c>
      <c r="J17" s="85">
        <v>873647</v>
      </c>
      <c r="K17" s="94">
        <v>1</v>
      </c>
      <c r="L17" s="87">
        <v>2</v>
      </c>
      <c r="M17" s="87">
        <v>4</v>
      </c>
      <c r="N17" s="95">
        <v>26993</v>
      </c>
      <c r="O17" s="96">
        <v>3.09E-2</v>
      </c>
      <c r="P17" s="91" t="s">
        <v>4368</v>
      </c>
      <c r="Q17" s="91" t="s">
        <v>1926</v>
      </c>
      <c r="R17" s="91" t="s">
        <v>1046</v>
      </c>
      <c r="S17" s="91" t="s">
        <v>283</v>
      </c>
      <c r="T17" s="91" t="s">
        <v>423</v>
      </c>
      <c r="U17" s="85">
        <v>426281</v>
      </c>
      <c r="V17" s="85">
        <v>399288</v>
      </c>
      <c r="W17" s="85">
        <v>22207</v>
      </c>
      <c r="X17" s="85">
        <v>25871</v>
      </c>
      <c r="Y17" s="92" t="s">
        <v>424</v>
      </c>
    </row>
    <row r="18" spans="3:25" ht="15" thickBot="1" x14ac:dyDescent="0.35">
      <c r="C18" t="s">
        <v>21</v>
      </c>
      <c r="D18" s="131"/>
      <c r="E18" s="130"/>
      <c r="F18" s="5" t="s">
        <v>21</v>
      </c>
      <c r="G18" s="93">
        <v>15</v>
      </c>
      <c r="H18" s="84">
        <v>0</v>
      </c>
      <c r="I18" s="84">
        <v>0</v>
      </c>
      <c r="J18" s="85">
        <v>553613</v>
      </c>
      <c r="K18" s="94">
        <v>1</v>
      </c>
      <c r="L18" s="87">
        <v>2</v>
      </c>
      <c r="M18" s="88">
        <v>3</v>
      </c>
      <c r="N18" s="95">
        <v>7125</v>
      </c>
      <c r="O18" s="96">
        <v>1.29E-2</v>
      </c>
      <c r="P18" s="91" t="s">
        <v>1537</v>
      </c>
      <c r="Q18" s="91" t="s">
        <v>406</v>
      </c>
      <c r="R18" s="91" t="s">
        <v>3898</v>
      </c>
      <c r="S18" s="91" t="s">
        <v>399</v>
      </c>
      <c r="T18" s="91" t="s">
        <v>423</v>
      </c>
      <c r="U18" s="85">
        <v>262740</v>
      </c>
      <c r="V18" s="85">
        <v>255615</v>
      </c>
      <c r="W18" s="85">
        <v>22208</v>
      </c>
      <c r="X18" s="85">
        <v>13050</v>
      </c>
      <c r="Y18" s="92" t="s">
        <v>424</v>
      </c>
    </row>
    <row r="19" spans="3:25" ht="15" thickBot="1" x14ac:dyDescent="0.35">
      <c r="C19" t="s">
        <v>22</v>
      </c>
      <c r="D19" s="131"/>
      <c r="E19" s="130"/>
      <c r="F19" s="5" t="s">
        <v>22</v>
      </c>
      <c r="G19" s="84">
        <v>0</v>
      </c>
      <c r="H19" s="83">
        <v>13</v>
      </c>
      <c r="I19" s="84">
        <v>0</v>
      </c>
      <c r="J19" s="85">
        <v>443159</v>
      </c>
      <c r="K19" s="87">
        <v>2</v>
      </c>
      <c r="L19" s="86">
        <v>1</v>
      </c>
      <c r="M19" s="88">
        <v>3</v>
      </c>
      <c r="N19" s="89">
        <v>23428</v>
      </c>
      <c r="O19" s="90">
        <v>5.2900000000000003E-2</v>
      </c>
      <c r="P19" s="91" t="s">
        <v>4367</v>
      </c>
      <c r="Q19" s="91" t="s">
        <v>2323</v>
      </c>
      <c r="R19" s="91" t="s">
        <v>1176</v>
      </c>
      <c r="S19" s="91" t="s">
        <v>208</v>
      </c>
      <c r="T19" s="91" t="s">
        <v>423</v>
      </c>
      <c r="U19" s="85">
        <v>196367</v>
      </c>
      <c r="V19" s="85">
        <v>219795</v>
      </c>
      <c r="W19" s="85">
        <v>20595</v>
      </c>
      <c r="X19" s="85">
        <v>6402</v>
      </c>
      <c r="Y19" s="92" t="s">
        <v>424</v>
      </c>
    </row>
    <row r="20" spans="3:25" ht="15" thickBot="1" x14ac:dyDescent="0.35">
      <c r="C20" t="s">
        <v>23</v>
      </c>
      <c r="D20" s="131"/>
      <c r="E20" s="130"/>
      <c r="F20" s="5" t="s">
        <v>23</v>
      </c>
      <c r="G20" s="84">
        <v>0</v>
      </c>
      <c r="H20" s="84">
        <v>0</v>
      </c>
      <c r="I20" s="108">
        <v>10</v>
      </c>
      <c r="J20" s="85">
        <v>324905</v>
      </c>
      <c r="K20" s="87">
        <v>0</v>
      </c>
      <c r="L20" s="87">
        <v>2</v>
      </c>
      <c r="M20" s="109">
        <v>1</v>
      </c>
      <c r="N20" s="110">
        <v>5870</v>
      </c>
      <c r="O20" s="111">
        <v>1.8100000000000002E-2</v>
      </c>
      <c r="P20" s="91" t="s">
        <v>423</v>
      </c>
      <c r="Q20" s="91" t="s">
        <v>3822</v>
      </c>
      <c r="R20" s="91" t="s">
        <v>3674</v>
      </c>
      <c r="S20" s="91" t="s">
        <v>60</v>
      </c>
      <c r="T20" s="91" t="s">
        <v>423</v>
      </c>
      <c r="U20" s="91">
        <v>0</v>
      </c>
      <c r="V20" s="85">
        <v>157241</v>
      </c>
      <c r="W20" s="85">
        <v>163111</v>
      </c>
      <c r="X20" s="85">
        <v>4553</v>
      </c>
      <c r="Y20" s="92" t="s">
        <v>424</v>
      </c>
    </row>
    <row r="21" spans="3:25" ht="15" thickBot="1" x14ac:dyDescent="0.35">
      <c r="C21" t="s">
        <v>24</v>
      </c>
      <c r="D21" s="131"/>
      <c r="E21" s="130"/>
      <c r="F21" s="5" t="s">
        <v>24</v>
      </c>
      <c r="G21" s="93">
        <v>13</v>
      </c>
      <c r="H21" s="84">
        <v>0</v>
      </c>
      <c r="I21" s="84">
        <v>0</v>
      </c>
      <c r="J21" s="85">
        <v>340864</v>
      </c>
      <c r="K21" s="94">
        <v>1</v>
      </c>
      <c r="L21" s="87">
        <v>2</v>
      </c>
      <c r="M21" s="88">
        <v>3</v>
      </c>
      <c r="N21" s="95">
        <v>39999</v>
      </c>
      <c r="O21" s="96">
        <v>0.1173</v>
      </c>
      <c r="P21" s="91" t="s">
        <v>4200</v>
      </c>
      <c r="Q21" s="91" t="s">
        <v>4369</v>
      </c>
      <c r="R21" s="91" t="s">
        <v>4370</v>
      </c>
      <c r="S21" s="91" t="s">
        <v>223</v>
      </c>
      <c r="T21" s="91" t="s">
        <v>423</v>
      </c>
      <c r="U21" s="85">
        <v>175461</v>
      </c>
      <c r="V21" s="85">
        <v>135462</v>
      </c>
      <c r="W21" s="85">
        <v>23500</v>
      </c>
      <c r="X21" s="85">
        <v>6441</v>
      </c>
      <c r="Y21" s="92" t="s">
        <v>424</v>
      </c>
    </row>
    <row r="22" spans="3:25" ht="15" thickBot="1" x14ac:dyDescent="0.35">
      <c r="C22" t="s">
        <v>25</v>
      </c>
      <c r="D22" s="131"/>
      <c r="E22" s="130"/>
      <c r="F22" s="5" t="s">
        <v>25</v>
      </c>
      <c r="G22" s="93">
        <v>8</v>
      </c>
      <c r="H22" s="84">
        <v>0</v>
      </c>
      <c r="I22" s="84">
        <v>0</v>
      </c>
      <c r="J22" s="85">
        <v>114889</v>
      </c>
      <c r="K22" s="94">
        <v>1</v>
      </c>
      <c r="L22" s="87">
        <v>2</v>
      </c>
      <c r="M22" s="87">
        <v>0</v>
      </c>
      <c r="N22" s="95">
        <v>60963</v>
      </c>
      <c r="O22" s="96">
        <v>0.53059999999999996</v>
      </c>
      <c r="P22" s="91" t="s">
        <v>4371</v>
      </c>
      <c r="Q22" s="91" t="s">
        <v>2236</v>
      </c>
      <c r="R22" s="91" t="s">
        <v>423</v>
      </c>
      <c r="S22" s="91" t="s">
        <v>423</v>
      </c>
      <c r="T22" s="91" t="s">
        <v>423</v>
      </c>
      <c r="U22" s="85">
        <v>87926</v>
      </c>
      <c r="V22" s="85">
        <v>26963</v>
      </c>
      <c r="W22" s="91">
        <v>0</v>
      </c>
      <c r="X22" s="91">
        <v>0</v>
      </c>
      <c r="Y22" s="92" t="s">
        <v>424</v>
      </c>
    </row>
    <row r="23" spans="3:25" ht="15" thickBot="1" x14ac:dyDescent="0.35">
      <c r="C23" t="s">
        <v>26</v>
      </c>
      <c r="D23" s="131"/>
      <c r="E23" s="130"/>
      <c r="F23" s="5" t="s">
        <v>26</v>
      </c>
      <c r="G23" s="84">
        <v>0</v>
      </c>
      <c r="H23" s="83">
        <v>6</v>
      </c>
      <c r="I23" s="84">
        <v>0</v>
      </c>
      <c r="J23" s="85">
        <v>116451</v>
      </c>
      <c r="K23" s="87">
        <v>2</v>
      </c>
      <c r="L23" s="86">
        <v>1</v>
      </c>
      <c r="M23" s="87">
        <v>4</v>
      </c>
      <c r="N23" s="89">
        <v>14887</v>
      </c>
      <c r="O23" s="90">
        <v>0.1278</v>
      </c>
      <c r="P23" s="91" t="s">
        <v>2929</v>
      </c>
      <c r="Q23" s="91" t="s">
        <v>1903</v>
      </c>
      <c r="R23" s="91" t="s">
        <v>632</v>
      </c>
      <c r="S23" s="91" t="s">
        <v>219</v>
      </c>
      <c r="T23" s="91" t="s">
        <v>423</v>
      </c>
      <c r="U23" s="85">
        <v>48049</v>
      </c>
      <c r="V23" s="85">
        <v>62936</v>
      </c>
      <c r="W23" s="85">
        <v>2396</v>
      </c>
      <c r="X23" s="85">
        <v>3066</v>
      </c>
      <c r="Y23" s="92" t="s">
        <v>2303</v>
      </c>
    </row>
    <row r="24" spans="3:25" ht="15" thickBot="1" x14ac:dyDescent="0.35">
      <c r="C24" t="s">
        <v>27</v>
      </c>
      <c r="D24" s="131"/>
      <c r="E24" s="130"/>
      <c r="F24" s="5" t="s">
        <v>27</v>
      </c>
      <c r="G24" s="93">
        <v>8</v>
      </c>
      <c r="H24" s="84">
        <v>0</v>
      </c>
      <c r="I24" s="84">
        <v>0</v>
      </c>
      <c r="J24" s="85">
        <v>213275</v>
      </c>
      <c r="K24" s="94">
        <v>1</v>
      </c>
      <c r="L24" s="87">
        <v>2</v>
      </c>
      <c r="M24" s="87">
        <v>4</v>
      </c>
      <c r="N24" s="95">
        <v>21130</v>
      </c>
      <c r="O24" s="96">
        <v>9.9099999999999994E-2</v>
      </c>
      <c r="P24" s="91" t="s">
        <v>682</v>
      </c>
      <c r="Q24" s="91" t="s">
        <v>1297</v>
      </c>
      <c r="R24" s="91" t="s">
        <v>2246</v>
      </c>
      <c r="S24" s="91" t="s">
        <v>1950</v>
      </c>
      <c r="T24" s="91" t="s">
        <v>423</v>
      </c>
      <c r="U24" s="85">
        <v>113866</v>
      </c>
      <c r="V24" s="85">
        <v>92736</v>
      </c>
      <c r="W24" s="91">
        <v>796</v>
      </c>
      <c r="X24" s="85">
        <v>5877</v>
      </c>
      <c r="Y24" s="92" t="s">
        <v>424</v>
      </c>
    </row>
    <row r="25" spans="3:25" ht="15" thickBot="1" x14ac:dyDescent="0.35">
      <c r="C25" t="s">
        <v>28</v>
      </c>
      <c r="D25" s="131"/>
      <c r="E25" s="130"/>
      <c r="F25" s="5" t="s">
        <v>28</v>
      </c>
      <c r="G25" s="84">
        <v>0</v>
      </c>
      <c r="H25" s="83">
        <v>15</v>
      </c>
      <c r="I25" s="84">
        <v>0</v>
      </c>
      <c r="J25" s="85">
        <v>391028</v>
      </c>
      <c r="K25" s="87">
        <v>2</v>
      </c>
      <c r="L25" s="86">
        <v>1</v>
      </c>
      <c r="M25" s="87">
        <v>4</v>
      </c>
      <c r="N25" s="89">
        <v>26001</v>
      </c>
      <c r="O25" s="90">
        <v>6.6500000000000004E-2</v>
      </c>
      <c r="P25" s="91" t="s">
        <v>2886</v>
      </c>
      <c r="Q25" s="91" t="s">
        <v>1970</v>
      </c>
      <c r="R25" s="91" t="s">
        <v>1107</v>
      </c>
      <c r="S25" s="91" t="s">
        <v>839</v>
      </c>
      <c r="T25" s="91" t="s">
        <v>2454</v>
      </c>
      <c r="U25" s="85">
        <v>176813</v>
      </c>
      <c r="V25" s="85">
        <v>202814</v>
      </c>
      <c r="W25" s="85">
        <v>3210</v>
      </c>
      <c r="X25" s="85">
        <v>7539</v>
      </c>
      <c r="Y25" s="92" t="s">
        <v>4372</v>
      </c>
    </row>
    <row r="26" spans="3:25" ht="15" thickBot="1" x14ac:dyDescent="0.35">
      <c r="C26" t="s">
        <v>29</v>
      </c>
      <c r="D26" s="131"/>
      <c r="E26" s="130"/>
      <c r="F26" s="5" t="s">
        <v>29</v>
      </c>
      <c r="G26" s="84">
        <v>5</v>
      </c>
      <c r="H26" s="83">
        <v>9</v>
      </c>
      <c r="I26" s="84">
        <v>0</v>
      </c>
      <c r="J26" s="85">
        <v>466045</v>
      </c>
      <c r="K26" s="87">
        <v>2</v>
      </c>
      <c r="L26" s="86">
        <v>1</v>
      </c>
      <c r="M26" s="87">
        <v>4</v>
      </c>
      <c r="N26" s="89">
        <v>21084</v>
      </c>
      <c r="O26" s="90">
        <v>4.5199999999999997E-2</v>
      </c>
      <c r="P26" s="91" t="s">
        <v>4373</v>
      </c>
      <c r="Q26" s="91" t="s">
        <v>4374</v>
      </c>
      <c r="R26" s="91" t="s">
        <v>4375</v>
      </c>
      <c r="S26" s="91" t="s">
        <v>4376</v>
      </c>
      <c r="T26" s="91" t="s">
        <v>1339</v>
      </c>
      <c r="U26" s="85">
        <v>201624</v>
      </c>
      <c r="V26" s="85">
        <v>222708</v>
      </c>
      <c r="W26" s="85">
        <v>19931</v>
      </c>
      <c r="X26" s="85">
        <v>20857</v>
      </c>
      <c r="Y26" s="92" t="s">
        <v>4377</v>
      </c>
    </row>
    <row r="27" spans="3:25" ht="15" thickBot="1" x14ac:dyDescent="0.35">
      <c r="C27" t="s">
        <v>30</v>
      </c>
      <c r="D27" s="131"/>
      <c r="E27" s="130"/>
      <c r="F27" s="5" t="s">
        <v>30</v>
      </c>
      <c r="G27" s="84">
        <v>0</v>
      </c>
      <c r="H27" s="83">
        <v>9</v>
      </c>
      <c r="I27" s="84">
        <v>0</v>
      </c>
      <c r="J27" s="85">
        <v>267238</v>
      </c>
      <c r="K27" s="87">
        <v>2</v>
      </c>
      <c r="L27" s="86">
        <v>1</v>
      </c>
      <c r="M27" s="88">
        <v>3</v>
      </c>
      <c r="N27" s="89">
        <v>21903</v>
      </c>
      <c r="O27" s="90">
        <v>8.2000000000000003E-2</v>
      </c>
      <c r="P27" s="91" t="s">
        <v>4378</v>
      </c>
      <c r="Q27" s="91" t="s">
        <v>4181</v>
      </c>
      <c r="R27" s="91" t="s">
        <v>4379</v>
      </c>
      <c r="S27" s="91" t="s">
        <v>4380</v>
      </c>
      <c r="T27" s="91" t="s">
        <v>423</v>
      </c>
      <c r="U27" s="85">
        <v>100920</v>
      </c>
      <c r="V27" s="85">
        <v>122823</v>
      </c>
      <c r="W27" s="85">
        <v>29313</v>
      </c>
      <c r="X27" s="85">
        <v>14182</v>
      </c>
      <c r="Y27" s="92" t="s">
        <v>424</v>
      </c>
    </row>
    <row r="28" spans="3:25" ht="15" thickBot="1" x14ac:dyDescent="0.35">
      <c r="C28" t="s">
        <v>31</v>
      </c>
      <c r="D28" s="131"/>
      <c r="E28" s="130"/>
      <c r="F28" s="5" t="s">
        <v>31</v>
      </c>
      <c r="G28" s="93">
        <v>9</v>
      </c>
      <c r="H28" s="84">
        <v>0</v>
      </c>
      <c r="I28" s="84">
        <v>0</v>
      </c>
      <c r="J28" s="85">
        <v>52519</v>
      </c>
      <c r="K28" s="94">
        <v>1</v>
      </c>
      <c r="L28" s="88">
        <v>3</v>
      </c>
      <c r="M28" s="87">
        <v>2</v>
      </c>
      <c r="N28" s="95">
        <v>29912</v>
      </c>
      <c r="O28" s="96">
        <v>0.56950000000000001</v>
      </c>
      <c r="P28" s="91" t="s">
        <v>4381</v>
      </c>
      <c r="Q28" s="91" t="s">
        <v>316</v>
      </c>
      <c r="R28" s="91" t="s">
        <v>4382</v>
      </c>
      <c r="S28" s="91" t="s">
        <v>914</v>
      </c>
      <c r="T28" s="91" t="s">
        <v>423</v>
      </c>
      <c r="U28" s="85">
        <v>40030</v>
      </c>
      <c r="V28" s="85">
        <v>1398</v>
      </c>
      <c r="W28" s="85">
        <v>10118</v>
      </c>
      <c r="X28" s="91">
        <v>973</v>
      </c>
      <c r="Y28" s="92" t="s">
        <v>424</v>
      </c>
    </row>
    <row r="29" spans="3:25" ht="15" thickBot="1" x14ac:dyDescent="0.35">
      <c r="C29" t="s">
        <v>32</v>
      </c>
      <c r="D29" s="131"/>
      <c r="E29" s="130"/>
      <c r="F29" s="5" t="s">
        <v>32</v>
      </c>
      <c r="G29" s="93">
        <v>17</v>
      </c>
      <c r="H29" s="84">
        <v>0</v>
      </c>
      <c r="I29" s="84">
        <v>0</v>
      </c>
      <c r="J29" s="85">
        <v>541583</v>
      </c>
      <c r="K29" s="94">
        <v>1</v>
      </c>
      <c r="L29" s="87">
        <v>2</v>
      </c>
      <c r="M29" s="88">
        <v>3</v>
      </c>
      <c r="N29" s="95">
        <v>40754</v>
      </c>
      <c r="O29" s="96">
        <v>7.5200000000000003E-2</v>
      </c>
      <c r="P29" s="91" t="s">
        <v>1948</v>
      </c>
      <c r="Q29" s="91" t="s">
        <v>1250</v>
      </c>
      <c r="R29" s="91" t="s">
        <v>4383</v>
      </c>
      <c r="S29" s="91" t="s">
        <v>1161</v>
      </c>
      <c r="T29" s="91" t="s">
        <v>423</v>
      </c>
      <c r="U29" s="85">
        <v>268400</v>
      </c>
      <c r="V29" s="85">
        <v>227646</v>
      </c>
      <c r="W29" s="85">
        <v>41204</v>
      </c>
      <c r="X29" s="85">
        <v>4333</v>
      </c>
      <c r="Y29" s="92" t="s">
        <v>424</v>
      </c>
    </row>
    <row r="30" spans="3:25" ht="15" thickBot="1" x14ac:dyDescent="0.35">
      <c r="C30" t="s">
        <v>33</v>
      </c>
      <c r="D30" s="131"/>
      <c r="E30" s="130"/>
      <c r="F30" s="5" t="s">
        <v>33</v>
      </c>
      <c r="G30" s="84">
        <v>0</v>
      </c>
      <c r="H30" s="83">
        <v>3</v>
      </c>
      <c r="I30" s="84">
        <v>0</v>
      </c>
      <c r="J30" s="85">
        <v>44461</v>
      </c>
      <c r="K30" s="87">
        <v>2</v>
      </c>
      <c r="L30" s="86">
        <v>1</v>
      </c>
      <c r="M30" s="88">
        <v>3</v>
      </c>
      <c r="N30" s="89">
        <v>1181</v>
      </c>
      <c r="O30" s="90">
        <v>2.6599999999999999E-2</v>
      </c>
      <c r="P30" s="91" t="s">
        <v>1585</v>
      </c>
      <c r="Q30" s="91" t="s">
        <v>4384</v>
      </c>
      <c r="R30" s="91" t="s">
        <v>4385</v>
      </c>
      <c r="S30" s="91" t="s">
        <v>612</v>
      </c>
      <c r="T30" s="91" t="s">
        <v>423</v>
      </c>
      <c r="U30" s="85">
        <v>17690</v>
      </c>
      <c r="V30" s="85">
        <v>18871</v>
      </c>
      <c r="W30" s="85">
        <v>7338</v>
      </c>
      <c r="X30" s="91">
        <v>562</v>
      </c>
      <c r="Y30" s="92" t="s">
        <v>424</v>
      </c>
    </row>
    <row r="31" spans="3:25" ht="15" thickBot="1" x14ac:dyDescent="0.35">
      <c r="C31" t="s">
        <v>34</v>
      </c>
      <c r="D31" s="131"/>
      <c r="E31" s="130"/>
      <c r="F31" s="5" t="s">
        <v>34</v>
      </c>
      <c r="G31" s="84">
        <v>0</v>
      </c>
      <c r="H31" s="83">
        <v>8</v>
      </c>
      <c r="I31" s="84">
        <v>0</v>
      </c>
      <c r="J31" s="85">
        <v>200192</v>
      </c>
      <c r="K31" s="88">
        <v>3</v>
      </c>
      <c r="L31" s="86">
        <v>1</v>
      </c>
      <c r="M31" s="87">
        <v>2</v>
      </c>
      <c r="N31" s="89">
        <v>4079</v>
      </c>
      <c r="O31" s="90">
        <v>2.0400000000000001E-2</v>
      </c>
      <c r="P31" s="91" t="s">
        <v>4386</v>
      </c>
      <c r="Q31" s="91" t="s">
        <v>2367</v>
      </c>
      <c r="R31" s="91" t="s">
        <v>4387</v>
      </c>
      <c r="S31" s="91" t="s">
        <v>92</v>
      </c>
      <c r="T31" s="91" t="s">
        <v>423</v>
      </c>
      <c r="U31" s="85">
        <v>24943</v>
      </c>
      <c r="V31" s="85">
        <v>87213</v>
      </c>
      <c r="W31" s="85">
        <v>83134</v>
      </c>
      <c r="X31" s="85">
        <v>4902</v>
      </c>
      <c r="Y31" s="92" t="s">
        <v>424</v>
      </c>
    </row>
    <row r="32" spans="3:25" ht="15" thickBot="1" x14ac:dyDescent="0.35">
      <c r="C32" t="s">
        <v>35</v>
      </c>
      <c r="D32" s="131"/>
      <c r="E32" s="130"/>
      <c r="F32" s="5" t="s">
        <v>35</v>
      </c>
      <c r="G32" s="84">
        <v>0</v>
      </c>
      <c r="H32" s="84">
        <v>0</v>
      </c>
      <c r="I32" s="108">
        <v>3</v>
      </c>
      <c r="J32" s="85">
        <v>10878</v>
      </c>
      <c r="K32" s="88">
        <v>3</v>
      </c>
      <c r="L32" s="87">
        <v>2</v>
      </c>
      <c r="M32" s="109">
        <v>1</v>
      </c>
      <c r="N32" s="110">
        <v>4453</v>
      </c>
      <c r="O32" s="111">
        <v>0.40939999999999999</v>
      </c>
      <c r="P32" s="91" t="s">
        <v>4388</v>
      </c>
      <c r="Q32" s="91" t="s">
        <v>4389</v>
      </c>
      <c r="R32" s="91" t="s">
        <v>4390</v>
      </c>
      <c r="S32" s="91" t="s">
        <v>1107</v>
      </c>
      <c r="T32" s="91" t="s">
        <v>423</v>
      </c>
      <c r="U32" s="91">
        <v>714</v>
      </c>
      <c r="V32" s="85">
        <v>2811</v>
      </c>
      <c r="W32" s="85">
        <v>7264</v>
      </c>
      <c r="X32" s="91">
        <v>89</v>
      </c>
      <c r="Y32" s="92" t="s">
        <v>424</v>
      </c>
    </row>
    <row r="33" spans="3:25" ht="15" thickBot="1" x14ac:dyDescent="0.35">
      <c r="C33" t="s">
        <v>36</v>
      </c>
      <c r="D33" s="131"/>
      <c r="E33" s="130"/>
      <c r="F33" s="5" t="s">
        <v>36</v>
      </c>
      <c r="G33" s="84">
        <v>0</v>
      </c>
      <c r="H33" s="83">
        <v>4</v>
      </c>
      <c r="I33" s="84">
        <v>0</v>
      </c>
      <c r="J33" s="85">
        <v>89329</v>
      </c>
      <c r="K33" s="87">
        <v>2</v>
      </c>
      <c r="L33" s="86">
        <v>1</v>
      </c>
      <c r="M33" s="87">
        <v>4</v>
      </c>
      <c r="N33" s="89">
        <v>3577</v>
      </c>
      <c r="O33" s="90">
        <v>0.04</v>
      </c>
      <c r="P33" s="91" t="s">
        <v>767</v>
      </c>
      <c r="Q33" s="91" t="s">
        <v>95</v>
      </c>
      <c r="R33" s="91" t="s">
        <v>1309</v>
      </c>
      <c r="S33" s="91" t="s">
        <v>2461</v>
      </c>
      <c r="T33" s="91" t="s">
        <v>423</v>
      </c>
      <c r="U33" s="85">
        <v>42081</v>
      </c>
      <c r="V33" s="85">
        <v>45658</v>
      </c>
      <c r="W33" s="91">
        <v>293</v>
      </c>
      <c r="X33" s="85">
        <v>1297</v>
      </c>
      <c r="Y33" s="92" t="s">
        <v>424</v>
      </c>
    </row>
    <row r="34" spans="3:25" ht="15" thickBot="1" x14ac:dyDescent="0.35">
      <c r="C34" t="s">
        <v>37</v>
      </c>
      <c r="D34" s="131"/>
      <c r="E34" s="130"/>
      <c r="F34" s="5" t="s">
        <v>37</v>
      </c>
      <c r="G34" s="93">
        <v>10</v>
      </c>
      <c r="H34" s="84">
        <v>0</v>
      </c>
      <c r="I34" s="84">
        <v>0</v>
      </c>
      <c r="J34" s="85">
        <v>337623</v>
      </c>
      <c r="K34" s="94">
        <v>1</v>
      </c>
      <c r="L34" s="87">
        <v>2</v>
      </c>
      <c r="M34" s="87">
        <v>5</v>
      </c>
      <c r="N34" s="95">
        <v>14965</v>
      </c>
      <c r="O34" s="96">
        <v>4.4299999999999999E-2</v>
      </c>
      <c r="P34" s="91" t="s">
        <v>4391</v>
      </c>
      <c r="Q34" s="91" t="s">
        <v>4392</v>
      </c>
      <c r="R34" s="91" t="s">
        <v>1238</v>
      </c>
      <c r="S34" s="91" t="s">
        <v>666</v>
      </c>
      <c r="T34" s="91" t="s">
        <v>963</v>
      </c>
      <c r="U34" s="85">
        <v>171066</v>
      </c>
      <c r="V34" s="85">
        <v>156101</v>
      </c>
      <c r="W34" s="91">
        <v>985</v>
      </c>
      <c r="X34" s="85">
        <v>8134</v>
      </c>
      <c r="Y34" s="92" t="s">
        <v>4393</v>
      </c>
    </row>
    <row r="35" spans="3:25" ht="15" thickBot="1" x14ac:dyDescent="0.35">
      <c r="C35" t="s">
        <v>38</v>
      </c>
      <c r="D35" s="131"/>
      <c r="E35" s="130"/>
      <c r="F35" s="5"/>
      <c r="G35" s="93"/>
      <c r="H35" s="84"/>
      <c r="I35" s="84"/>
      <c r="J35" s="85"/>
      <c r="K35" s="94"/>
      <c r="L35" s="87"/>
      <c r="M35" s="87"/>
      <c r="N35" s="95"/>
      <c r="O35" s="96"/>
      <c r="P35" s="91"/>
      <c r="Q35" s="91"/>
      <c r="R35" s="91"/>
      <c r="S35" s="91"/>
      <c r="T35" s="91"/>
      <c r="U35" s="85"/>
      <c r="V35" s="85"/>
      <c r="W35" s="91"/>
      <c r="X35" s="85"/>
      <c r="Y35" s="92"/>
    </row>
    <row r="36" spans="3:25" ht="15" thickBot="1" x14ac:dyDescent="0.35">
      <c r="C36" t="s">
        <v>39</v>
      </c>
      <c r="D36" s="131"/>
      <c r="E36" s="130"/>
      <c r="F36" s="5" t="s">
        <v>39</v>
      </c>
      <c r="G36" s="93">
        <v>36</v>
      </c>
      <c r="H36" s="84">
        <v>0</v>
      </c>
      <c r="I36" s="84">
        <v>0</v>
      </c>
      <c r="J36" s="85">
        <v>1336793</v>
      </c>
      <c r="K36" s="94">
        <v>1</v>
      </c>
      <c r="L36" s="87">
        <v>2</v>
      </c>
      <c r="M36" s="87">
        <v>5</v>
      </c>
      <c r="N36" s="95">
        <v>45518</v>
      </c>
      <c r="O36" s="96">
        <v>3.4099999999999998E-2</v>
      </c>
      <c r="P36" s="91" t="s">
        <v>1780</v>
      </c>
      <c r="Q36" s="91" t="s">
        <v>1276</v>
      </c>
      <c r="R36" s="91" t="s">
        <v>810</v>
      </c>
      <c r="S36" s="91" t="s">
        <v>346</v>
      </c>
      <c r="T36" s="91" t="s">
        <v>727</v>
      </c>
      <c r="U36" s="85">
        <v>654868</v>
      </c>
      <c r="V36" s="85">
        <v>609350</v>
      </c>
      <c r="W36" s="85">
        <v>16429</v>
      </c>
      <c r="X36" s="85">
        <v>38190</v>
      </c>
      <c r="Y36" s="92" t="s">
        <v>4394</v>
      </c>
    </row>
    <row r="37" spans="3:25" ht="15" thickBot="1" x14ac:dyDescent="0.35">
      <c r="C37" t="s">
        <v>40</v>
      </c>
      <c r="D37" s="131"/>
      <c r="E37" s="130"/>
      <c r="F37" s="5" t="s">
        <v>40</v>
      </c>
      <c r="G37" s="93">
        <v>11</v>
      </c>
      <c r="H37" s="84">
        <v>0</v>
      </c>
      <c r="I37" s="84">
        <v>0</v>
      </c>
      <c r="J37" s="85">
        <v>280270</v>
      </c>
      <c r="K37" s="94">
        <v>1</v>
      </c>
      <c r="L37" s="87">
        <v>2</v>
      </c>
      <c r="M37" s="88">
        <v>3</v>
      </c>
      <c r="N37" s="95">
        <v>32605</v>
      </c>
      <c r="O37" s="96">
        <v>0.1163</v>
      </c>
      <c r="P37" s="91" t="s">
        <v>3368</v>
      </c>
      <c r="Q37" s="91" t="s">
        <v>4395</v>
      </c>
      <c r="R37" s="91" t="s">
        <v>4396</v>
      </c>
      <c r="S37" s="91" t="s">
        <v>676</v>
      </c>
      <c r="T37" s="91" t="s">
        <v>423</v>
      </c>
      <c r="U37" s="85">
        <v>132951</v>
      </c>
      <c r="V37" s="85">
        <v>100346</v>
      </c>
      <c r="W37" s="85">
        <v>44336</v>
      </c>
      <c r="X37" s="85">
        <v>2637</v>
      </c>
      <c r="Y37" s="92" t="s">
        <v>424</v>
      </c>
    </row>
    <row r="38" spans="3:25" ht="15" thickBot="1" x14ac:dyDescent="0.35">
      <c r="C38" t="s">
        <v>41</v>
      </c>
      <c r="D38" s="131"/>
      <c r="E38" s="130"/>
      <c r="F38" s="5" t="s">
        <v>41</v>
      </c>
      <c r="G38" s="93">
        <v>1</v>
      </c>
      <c r="H38" s="83">
        <v>1</v>
      </c>
      <c r="I38" s="108">
        <v>1</v>
      </c>
      <c r="J38" s="85">
        <v>36118</v>
      </c>
      <c r="K38" s="87">
        <v>0</v>
      </c>
      <c r="L38" s="87">
        <v>2</v>
      </c>
      <c r="M38" s="109">
        <v>1</v>
      </c>
      <c r="N38" s="108">
        <v>181</v>
      </c>
      <c r="O38" s="111">
        <v>5.0000000000000001E-3</v>
      </c>
      <c r="P38" s="91" t="s">
        <v>423</v>
      </c>
      <c r="Q38" s="91" t="s">
        <v>3982</v>
      </c>
      <c r="R38" s="91" t="s">
        <v>4397</v>
      </c>
      <c r="S38" s="91" t="s">
        <v>139</v>
      </c>
      <c r="T38" s="91" t="s">
        <v>423</v>
      </c>
      <c r="U38" s="91">
        <v>0</v>
      </c>
      <c r="V38" s="85">
        <v>17519</v>
      </c>
      <c r="W38" s="85">
        <v>17700</v>
      </c>
      <c r="X38" s="91">
        <v>899</v>
      </c>
      <c r="Y38" s="92" t="s">
        <v>424</v>
      </c>
    </row>
    <row r="39" spans="3:25" ht="15" thickBot="1" x14ac:dyDescent="0.35">
      <c r="C39" t="s">
        <v>42</v>
      </c>
      <c r="D39" s="131"/>
      <c r="E39" s="130"/>
      <c r="F39" s="5" t="s">
        <v>42</v>
      </c>
      <c r="G39" s="84">
        <v>1</v>
      </c>
      <c r="H39" s="83">
        <v>22</v>
      </c>
      <c r="I39" s="84">
        <v>0</v>
      </c>
      <c r="J39" s="85">
        <v>850164</v>
      </c>
      <c r="K39" s="87">
        <v>2</v>
      </c>
      <c r="L39" s="86">
        <v>1</v>
      </c>
      <c r="M39" s="87">
        <v>4</v>
      </c>
      <c r="N39" s="89">
        <v>1072</v>
      </c>
      <c r="O39" s="90">
        <v>1.2999999999999999E-3</v>
      </c>
      <c r="P39" s="91" t="s">
        <v>4398</v>
      </c>
      <c r="Q39" s="91" t="s">
        <v>3002</v>
      </c>
      <c r="R39" s="91" t="s">
        <v>451</v>
      </c>
      <c r="S39" s="91" t="s">
        <v>4085</v>
      </c>
      <c r="T39" s="91" t="s">
        <v>423</v>
      </c>
      <c r="U39" s="85">
        <v>404115</v>
      </c>
      <c r="V39" s="85">
        <v>405187</v>
      </c>
      <c r="W39" s="85">
        <v>14850</v>
      </c>
      <c r="X39" s="85">
        <v>26012</v>
      </c>
      <c r="Y39" s="92" t="s">
        <v>424</v>
      </c>
    </row>
    <row r="40" spans="3:25" ht="15" thickBot="1" x14ac:dyDescent="0.35">
      <c r="C40" t="s">
        <v>43</v>
      </c>
      <c r="D40" s="131"/>
      <c r="E40" s="130"/>
      <c r="F40" s="5"/>
      <c r="G40" s="84"/>
      <c r="H40" s="83"/>
      <c r="I40" s="84"/>
      <c r="J40" s="85"/>
      <c r="K40" s="87"/>
      <c r="L40" s="86"/>
      <c r="M40" s="87"/>
      <c r="N40" s="89"/>
      <c r="O40" s="90"/>
      <c r="P40" s="91"/>
      <c r="Q40" s="91"/>
      <c r="R40" s="91"/>
      <c r="S40" s="91"/>
      <c r="T40" s="91"/>
      <c r="U40" s="85"/>
      <c r="V40" s="85"/>
      <c r="W40" s="85"/>
      <c r="X40" s="85"/>
      <c r="Y40" s="92"/>
    </row>
    <row r="41" spans="3:25" ht="15" thickBot="1" x14ac:dyDescent="0.35">
      <c r="C41" t="s">
        <v>44</v>
      </c>
      <c r="D41" s="131"/>
      <c r="E41" s="130"/>
      <c r="F41" s="5" t="s">
        <v>44</v>
      </c>
      <c r="G41" s="84">
        <v>0</v>
      </c>
      <c r="H41" s="83">
        <v>3</v>
      </c>
      <c r="I41" s="84">
        <v>1</v>
      </c>
      <c r="J41" s="85">
        <v>78491</v>
      </c>
      <c r="K41" s="88">
        <v>3</v>
      </c>
      <c r="L41" s="86">
        <v>1</v>
      </c>
      <c r="M41" s="87">
        <v>2</v>
      </c>
      <c r="N41" s="89">
        <v>8037</v>
      </c>
      <c r="O41" s="90">
        <v>0.1024</v>
      </c>
      <c r="P41" s="91" t="s">
        <v>4399</v>
      </c>
      <c r="Q41" s="91" t="s">
        <v>4400</v>
      </c>
      <c r="R41" s="91" t="s">
        <v>797</v>
      </c>
      <c r="S41" s="91" t="s">
        <v>4127</v>
      </c>
      <c r="T41" s="91" t="s">
        <v>423</v>
      </c>
      <c r="U41" s="85">
        <v>14243</v>
      </c>
      <c r="V41" s="85">
        <v>35002</v>
      </c>
      <c r="W41" s="85">
        <v>26965</v>
      </c>
      <c r="X41" s="85">
        <v>2281</v>
      </c>
      <c r="Y41" s="92" t="s">
        <v>424</v>
      </c>
    </row>
    <row r="42" spans="3:25" ht="15" thickBot="1" x14ac:dyDescent="0.35">
      <c r="C42" t="s">
        <v>45</v>
      </c>
      <c r="D42" s="131"/>
      <c r="E42" s="130"/>
      <c r="F42" s="5" t="s">
        <v>45</v>
      </c>
      <c r="G42" s="84">
        <v>0</v>
      </c>
      <c r="H42" s="83">
        <v>32</v>
      </c>
      <c r="I42" s="84">
        <v>0</v>
      </c>
      <c r="J42" s="85">
        <v>1003010</v>
      </c>
      <c r="K42" s="87">
        <v>2</v>
      </c>
      <c r="L42" s="86">
        <v>1</v>
      </c>
      <c r="M42" s="87">
        <v>4</v>
      </c>
      <c r="N42" s="89">
        <v>63747</v>
      </c>
      <c r="O42" s="90">
        <v>6.3600000000000004E-2</v>
      </c>
      <c r="P42" s="91" t="s">
        <v>4401</v>
      </c>
      <c r="Q42" s="91" t="s">
        <v>508</v>
      </c>
      <c r="R42" s="91" t="s">
        <v>899</v>
      </c>
      <c r="S42" s="91" t="s">
        <v>1143</v>
      </c>
      <c r="T42" s="91" t="s">
        <v>2345</v>
      </c>
      <c r="U42" s="85">
        <v>452264</v>
      </c>
      <c r="V42" s="85">
        <v>516011</v>
      </c>
      <c r="W42" s="85">
        <v>8714</v>
      </c>
      <c r="X42" s="85">
        <v>25123</v>
      </c>
      <c r="Y42" s="92" t="s">
        <v>4402</v>
      </c>
    </row>
    <row r="43" spans="3:25" ht="15" thickBot="1" x14ac:dyDescent="0.35">
      <c r="C43" t="s">
        <v>46</v>
      </c>
      <c r="D43" s="131"/>
      <c r="E43" s="130"/>
      <c r="F43" s="5" t="s">
        <v>46</v>
      </c>
      <c r="G43" s="84">
        <v>0</v>
      </c>
      <c r="H43" s="83">
        <v>4</v>
      </c>
      <c r="I43" s="84">
        <v>0</v>
      </c>
      <c r="J43" s="85">
        <v>53196</v>
      </c>
      <c r="K43" s="87">
        <v>2</v>
      </c>
      <c r="L43" s="86">
        <v>1</v>
      </c>
      <c r="M43" s="87">
        <v>4</v>
      </c>
      <c r="N43" s="89">
        <v>2639</v>
      </c>
      <c r="O43" s="90">
        <v>4.9599999999999998E-2</v>
      </c>
      <c r="P43" s="91" t="s">
        <v>1765</v>
      </c>
      <c r="Q43" s="91" t="s">
        <v>2726</v>
      </c>
      <c r="R43" s="91" t="s">
        <v>1225</v>
      </c>
      <c r="S43" s="91" t="s">
        <v>3474</v>
      </c>
      <c r="T43" s="91" t="s">
        <v>2213</v>
      </c>
      <c r="U43" s="85">
        <v>24336</v>
      </c>
      <c r="V43" s="85">
        <v>26975</v>
      </c>
      <c r="W43" s="91">
        <v>228</v>
      </c>
      <c r="X43" s="85">
        <v>1654</v>
      </c>
      <c r="Y43" s="92" t="s">
        <v>2504</v>
      </c>
    </row>
    <row r="44" spans="3:25" ht="15" thickBot="1" x14ac:dyDescent="0.35">
      <c r="C44" t="s">
        <v>47</v>
      </c>
      <c r="D44" s="131"/>
      <c r="E44" s="130"/>
      <c r="F44" s="5" t="s">
        <v>47</v>
      </c>
      <c r="G44" s="93">
        <v>9</v>
      </c>
      <c r="H44" s="84">
        <v>0</v>
      </c>
      <c r="I44" s="84">
        <v>0</v>
      </c>
      <c r="J44" s="85">
        <v>70504</v>
      </c>
      <c r="K44" s="94">
        <v>1</v>
      </c>
      <c r="L44" s="87">
        <v>2</v>
      </c>
      <c r="M44" s="88">
        <v>3</v>
      </c>
      <c r="N44" s="95">
        <v>41335</v>
      </c>
      <c r="O44" s="96">
        <v>0.58630000000000004</v>
      </c>
      <c r="P44" s="91" t="s">
        <v>4403</v>
      </c>
      <c r="Q44" s="91" t="s">
        <v>4404</v>
      </c>
      <c r="R44" s="91" t="s">
        <v>279</v>
      </c>
      <c r="S44" s="91" t="s">
        <v>423</v>
      </c>
      <c r="T44" s="91" t="s">
        <v>2201</v>
      </c>
      <c r="U44" s="85">
        <v>54680</v>
      </c>
      <c r="V44" s="85">
        <v>13345</v>
      </c>
      <c r="W44" s="85">
        <v>2407</v>
      </c>
      <c r="X44" s="91">
        <v>0</v>
      </c>
      <c r="Y44" s="92" t="s">
        <v>4405</v>
      </c>
    </row>
    <row r="45" spans="3:25" ht="15" thickBot="1" x14ac:dyDescent="0.35">
      <c r="C45" t="s">
        <v>48</v>
      </c>
      <c r="D45" s="131"/>
      <c r="E45" s="130"/>
      <c r="F45" s="5" t="s">
        <v>48</v>
      </c>
      <c r="G45" s="84">
        <v>0</v>
      </c>
      <c r="H45" s="83">
        <v>4</v>
      </c>
      <c r="I45" s="84">
        <v>0</v>
      </c>
      <c r="J45" s="85">
        <v>70513</v>
      </c>
      <c r="K45" s="88">
        <v>3</v>
      </c>
      <c r="L45" s="86">
        <v>1</v>
      </c>
      <c r="M45" s="87">
        <v>2</v>
      </c>
      <c r="N45" s="89">
        <v>8344</v>
      </c>
      <c r="O45" s="90">
        <v>0.1183</v>
      </c>
      <c r="P45" s="91" t="s">
        <v>3682</v>
      </c>
      <c r="Q45" s="91" t="s">
        <v>2199</v>
      </c>
      <c r="R45" s="91" t="s">
        <v>1322</v>
      </c>
      <c r="S45" s="91" t="s">
        <v>423</v>
      </c>
      <c r="T45" s="91" t="s">
        <v>423</v>
      </c>
      <c r="U45" s="85">
        <v>9081</v>
      </c>
      <c r="V45" s="85">
        <v>34888</v>
      </c>
      <c r="W45" s="85">
        <v>26544</v>
      </c>
      <c r="X45" s="91">
        <v>0</v>
      </c>
      <c r="Y45" s="92" t="s">
        <v>424</v>
      </c>
    </row>
    <row r="46" spans="3:25" ht="15" thickBot="1" x14ac:dyDescent="0.35">
      <c r="C46" t="s">
        <v>49</v>
      </c>
      <c r="D46" s="131"/>
      <c r="E46" s="130"/>
      <c r="F46" s="5" t="s">
        <v>49</v>
      </c>
      <c r="G46" s="93">
        <v>12</v>
      </c>
      <c r="H46" s="84">
        <v>0</v>
      </c>
      <c r="I46" s="84">
        <v>0</v>
      </c>
      <c r="J46" s="85">
        <v>265732</v>
      </c>
      <c r="K46" s="94">
        <v>1</v>
      </c>
      <c r="L46" s="87">
        <v>2</v>
      </c>
      <c r="M46" s="88">
        <v>3</v>
      </c>
      <c r="N46" s="95">
        <v>35931</v>
      </c>
      <c r="O46" s="96">
        <v>0.13519999999999999</v>
      </c>
      <c r="P46" s="91" t="s">
        <v>4406</v>
      </c>
      <c r="Q46" s="91" t="s">
        <v>4407</v>
      </c>
      <c r="R46" s="91" t="s">
        <v>4408</v>
      </c>
      <c r="S46" s="91" t="s">
        <v>522</v>
      </c>
      <c r="T46" s="91" t="s">
        <v>423</v>
      </c>
      <c r="U46" s="85">
        <v>136468</v>
      </c>
      <c r="V46" s="85">
        <v>100537</v>
      </c>
      <c r="W46" s="85">
        <v>23918</v>
      </c>
      <c r="X46" s="85">
        <v>4809</v>
      </c>
      <c r="Y46" s="92" t="s">
        <v>424</v>
      </c>
    </row>
    <row r="47" spans="3:25" ht="15" thickBot="1" x14ac:dyDescent="0.35">
      <c r="C47" t="s">
        <v>50</v>
      </c>
      <c r="D47" s="132"/>
      <c r="E47" s="133"/>
      <c r="F47" s="5" t="s">
        <v>50</v>
      </c>
      <c r="G47" s="93">
        <v>15</v>
      </c>
      <c r="H47" s="84">
        <v>0</v>
      </c>
      <c r="I47" s="84">
        <v>0</v>
      </c>
      <c r="J47" s="85">
        <v>422145</v>
      </c>
      <c r="K47" s="94">
        <v>1</v>
      </c>
      <c r="L47" s="88">
        <v>3</v>
      </c>
      <c r="M47" s="87">
        <v>2</v>
      </c>
      <c r="N47" s="95">
        <v>139460</v>
      </c>
      <c r="O47" s="96">
        <v>0.33040000000000003</v>
      </c>
      <c r="P47" s="91" t="s">
        <v>1070</v>
      </c>
      <c r="Q47" s="91" t="s">
        <v>4409</v>
      </c>
      <c r="R47" s="91" t="s">
        <v>4410</v>
      </c>
      <c r="S47" s="91" t="s">
        <v>1973</v>
      </c>
      <c r="T47" s="91" t="s">
        <v>423</v>
      </c>
      <c r="U47" s="85">
        <v>239148</v>
      </c>
      <c r="V47" s="85">
        <v>81144</v>
      </c>
      <c r="W47" s="85">
        <v>99688</v>
      </c>
      <c r="X47" s="85">
        <v>2165</v>
      </c>
      <c r="Y47" s="92" t="s">
        <v>424</v>
      </c>
    </row>
    <row r="48" spans="3:25" ht="15" thickBot="1" x14ac:dyDescent="0.35">
      <c r="C48" t="s">
        <v>51</v>
      </c>
      <c r="F48" s="5"/>
      <c r="G48" s="93"/>
      <c r="H48" s="84"/>
      <c r="I48" s="84"/>
      <c r="J48" s="85"/>
      <c r="K48" s="94"/>
      <c r="L48" s="88"/>
      <c r="M48" s="87"/>
      <c r="N48" s="95"/>
      <c r="O48" s="96"/>
      <c r="P48" s="91"/>
      <c r="Q48" s="91"/>
      <c r="R48" s="91"/>
      <c r="S48" s="91"/>
      <c r="T48" s="91"/>
      <c r="U48" s="85"/>
      <c r="V48" s="85"/>
      <c r="W48" s="85"/>
      <c r="X48" s="85"/>
      <c r="Y48" s="92"/>
    </row>
    <row r="49" spans="3:25" ht="15" thickBot="1" x14ac:dyDescent="0.35">
      <c r="C49" t="s">
        <v>52</v>
      </c>
      <c r="F49" s="5" t="s">
        <v>52</v>
      </c>
      <c r="G49" s="84">
        <v>0</v>
      </c>
      <c r="H49" s="83">
        <v>4</v>
      </c>
      <c r="I49" s="84">
        <v>0</v>
      </c>
      <c r="J49" s="85">
        <v>55796</v>
      </c>
      <c r="K49" s="87">
        <v>2</v>
      </c>
      <c r="L49" s="86">
        <v>1</v>
      </c>
      <c r="M49" s="87">
        <v>4</v>
      </c>
      <c r="N49" s="89">
        <v>21667</v>
      </c>
      <c r="O49" s="90">
        <v>0.38829999999999998</v>
      </c>
      <c r="P49" s="91" t="s">
        <v>4411</v>
      </c>
      <c r="Q49" s="91" t="s">
        <v>4412</v>
      </c>
      <c r="R49" s="91" t="s">
        <v>2282</v>
      </c>
      <c r="S49" s="91" t="s">
        <v>502</v>
      </c>
      <c r="T49" s="91" t="s">
        <v>1582</v>
      </c>
      <c r="U49" s="85">
        <v>16325</v>
      </c>
      <c r="V49" s="85">
        <v>37992</v>
      </c>
      <c r="W49" s="91">
        <v>44</v>
      </c>
      <c r="X49" s="85">
        <v>1424</v>
      </c>
      <c r="Y49" s="92" t="s">
        <v>4413</v>
      </c>
    </row>
    <row r="50" spans="3:25" ht="15" thickBot="1" x14ac:dyDescent="0.35">
      <c r="C50" t="s">
        <v>53</v>
      </c>
      <c r="F50" s="5" t="s">
        <v>53</v>
      </c>
      <c r="G50" s="93">
        <v>12</v>
      </c>
      <c r="H50" s="84">
        <v>0</v>
      </c>
      <c r="I50" s="84">
        <v>0</v>
      </c>
      <c r="J50" s="85">
        <v>292238</v>
      </c>
      <c r="K50" s="94">
        <v>1</v>
      </c>
      <c r="L50" s="87">
        <v>2</v>
      </c>
      <c r="M50" s="88">
        <v>3</v>
      </c>
      <c r="N50" s="95">
        <v>51038</v>
      </c>
      <c r="O50" s="96">
        <v>0.17460000000000001</v>
      </c>
      <c r="P50" s="91" t="s">
        <v>761</v>
      </c>
      <c r="Q50" s="91" t="s">
        <v>2215</v>
      </c>
      <c r="R50" s="91" t="s">
        <v>4291</v>
      </c>
      <c r="S50" s="91" t="s">
        <v>1192</v>
      </c>
      <c r="T50" s="91" t="s">
        <v>423</v>
      </c>
      <c r="U50" s="85">
        <v>164136</v>
      </c>
      <c r="V50" s="85">
        <v>113098</v>
      </c>
      <c r="W50" s="85">
        <v>12275</v>
      </c>
      <c r="X50" s="85">
        <v>2729</v>
      </c>
      <c r="Y50" s="92" t="s">
        <v>424</v>
      </c>
    </row>
    <row r="51" spans="3:25" ht="15" thickBot="1" x14ac:dyDescent="0.35">
      <c r="C51" t="s">
        <v>54</v>
      </c>
      <c r="F51" s="5" t="s">
        <v>54</v>
      </c>
      <c r="G51" s="84">
        <v>0</v>
      </c>
      <c r="H51" s="83">
        <v>4</v>
      </c>
      <c r="I51" s="84">
        <v>0</v>
      </c>
      <c r="J51" s="85">
        <v>87969</v>
      </c>
      <c r="K51" s="87">
        <v>2</v>
      </c>
      <c r="L51" s="86">
        <v>1</v>
      </c>
      <c r="M51" s="88">
        <v>3</v>
      </c>
      <c r="N51" s="89">
        <v>6658</v>
      </c>
      <c r="O51" s="90">
        <v>7.5700000000000003E-2</v>
      </c>
      <c r="P51" s="91" t="s">
        <v>1334</v>
      </c>
      <c r="Q51" s="91" t="s">
        <v>4414</v>
      </c>
      <c r="R51" s="91" t="s">
        <v>4415</v>
      </c>
      <c r="S51" s="91" t="s">
        <v>720</v>
      </c>
      <c r="T51" s="91" t="s">
        <v>423</v>
      </c>
      <c r="U51" s="85">
        <v>29802</v>
      </c>
      <c r="V51" s="85">
        <v>36460</v>
      </c>
      <c r="W51" s="85">
        <v>19165</v>
      </c>
      <c r="X51" s="85">
        <v>2542</v>
      </c>
      <c r="Y51" s="92" t="s">
        <v>424</v>
      </c>
    </row>
    <row r="52" spans="3:25" ht="15" thickBot="1" x14ac:dyDescent="0.35">
      <c r="C52" t="s">
        <v>55</v>
      </c>
      <c r="F52" s="5" t="s">
        <v>55</v>
      </c>
      <c r="G52" s="93">
        <v>6</v>
      </c>
      <c r="H52" s="84">
        <v>0</v>
      </c>
      <c r="I52" s="84">
        <v>0</v>
      </c>
      <c r="J52" s="85">
        <v>171079</v>
      </c>
      <c r="K52" s="94">
        <v>1</v>
      </c>
      <c r="L52" s="87">
        <v>2</v>
      </c>
      <c r="M52" s="88">
        <v>3</v>
      </c>
      <c r="N52" s="95">
        <v>4175</v>
      </c>
      <c r="O52" s="96">
        <v>2.4400000000000002E-2</v>
      </c>
      <c r="P52" s="91" t="s">
        <v>4416</v>
      </c>
      <c r="Q52" s="91" t="s">
        <v>4417</v>
      </c>
      <c r="R52" s="91" t="s">
        <v>4418</v>
      </c>
      <c r="S52" s="91" t="s">
        <v>612</v>
      </c>
      <c r="T52" s="91" t="s">
        <v>423</v>
      </c>
      <c r="U52" s="85">
        <v>84467</v>
      </c>
      <c r="V52" s="85">
        <v>80292</v>
      </c>
      <c r="W52" s="85">
        <v>4167</v>
      </c>
      <c r="X52" s="85">
        <v>2153</v>
      </c>
      <c r="Y52" s="92" t="s">
        <v>424</v>
      </c>
    </row>
    <row r="53" spans="3:25" ht="15" thickBot="1" x14ac:dyDescent="0.35">
      <c r="C53" t="s">
        <v>56</v>
      </c>
      <c r="F53" s="5" t="s">
        <v>56</v>
      </c>
      <c r="G53" s="93">
        <v>12</v>
      </c>
      <c r="H53" s="84">
        <v>0</v>
      </c>
      <c r="I53" s="84">
        <v>0</v>
      </c>
      <c r="J53" s="85">
        <v>371581</v>
      </c>
      <c r="K53" s="94">
        <v>1</v>
      </c>
      <c r="L53" s="87">
        <v>2</v>
      </c>
      <c r="M53" s="87">
        <v>4</v>
      </c>
      <c r="N53" s="95">
        <v>6224</v>
      </c>
      <c r="O53" s="96">
        <v>1.6799999999999999E-2</v>
      </c>
      <c r="P53" s="91" t="s">
        <v>4419</v>
      </c>
      <c r="Q53" s="91" t="s">
        <v>4420</v>
      </c>
      <c r="R53" s="91" t="s">
        <v>80</v>
      </c>
      <c r="S53" s="91" t="s">
        <v>672</v>
      </c>
      <c r="T53" s="91" t="s">
        <v>423</v>
      </c>
      <c r="U53" s="85">
        <v>177325</v>
      </c>
      <c r="V53" s="85">
        <v>171101</v>
      </c>
      <c r="W53" s="85">
        <v>10019</v>
      </c>
      <c r="X53" s="85">
        <v>13136</v>
      </c>
      <c r="Y53" s="92" t="s">
        <v>424</v>
      </c>
    </row>
    <row r="54" spans="3:25" x14ac:dyDescent="0.3">
      <c r="C54" t="s">
        <v>57</v>
      </c>
      <c r="F54" s="34" t="s">
        <v>57</v>
      </c>
      <c r="G54" s="98">
        <v>0</v>
      </c>
      <c r="H54" s="97">
        <v>3</v>
      </c>
      <c r="I54" s="98">
        <v>0</v>
      </c>
      <c r="J54" s="99">
        <v>16735</v>
      </c>
      <c r="K54" s="101">
        <v>0</v>
      </c>
      <c r="L54" s="100">
        <v>1</v>
      </c>
      <c r="M54" s="101">
        <v>2</v>
      </c>
      <c r="N54" s="97">
        <v>732</v>
      </c>
      <c r="O54" s="104">
        <v>4.3700000000000003E-2</v>
      </c>
      <c r="P54" s="105" t="s">
        <v>423</v>
      </c>
      <c r="Q54" s="105" t="s">
        <v>2546</v>
      </c>
      <c r="R54" s="105" t="s">
        <v>1099</v>
      </c>
      <c r="S54" s="105" t="s">
        <v>4421</v>
      </c>
      <c r="T54" s="105" t="s">
        <v>2454</v>
      </c>
      <c r="U54" s="105">
        <v>0</v>
      </c>
      <c r="V54" s="99">
        <v>8454</v>
      </c>
      <c r="W54" s="99">
        <v>7722</v>
      </c>
      <c r="X54" s="105">
        <v>530</v>
      </c>
      <c r="Y54" s="134" t="s">
        <v>4422</v>
      </c>
    </row>
  </sheetData>
  <hyperlinks>
    <hyperlink ref="F4" r:id="rId1" display="https://uselectionatlas.org/RESULTS/data.php?fips=1&amp;year=1892&amp;datatype=county&amp;def=1&amp;f=1&amp;off=0&amp;elect=0" xr:uid="{17FFE7AC-80F0-4910-B6F8-3F1806301979}"/>
    <hyperlink ref="F7" r:id="rId2" display="https://uselectionatlas.org/RESULTS/data.php?fips=5&amp;year=1892&amp;datatype=county&amp;def=1&amp;f=1&amp;off=0&amp;elect=0" xr:uid="{02439FD1-3861-42D4-96C8-6826AB3FC266}"/>
    <hyperlink ref="F8" r:id="rId3" display="https://uselectionatlas.org/RESULTS/data.php?fips=6&amp;year=1892&amp;datatype=county&amp;def=1&amp;f=1&amp;off=0&amp;elect=0" xr:uid="{D8D142E0-1241-4B1F-83A3-923B9E12B7B9}"/>
    <hyperlink ref="F9" r:id="rId4" display="https://uselectionatlas.org/RESULTS/data.php?fips=8&amp;year=1892&amp;datatype=county&amp;def=1&amp;f=1&amp;off=0&amp;elect=0" xr:uid="{E2DECB13-A6F1-4117-816E-BDD56A279DF0}"/>
    <hyperlink ref="F10" r:id="rId5" display="https://uselectionatlas.org/RESULTS/data.php?fips=9&amp;year=1892&amp;datatype=county&amp;def=1&amp;f=1&amp;off=0&amp;elect=0" xr:uid="{153BEA1C-146B-4AF1-9C88-CE1FE70E37A7}"/>
    <hyperlink ref="F11" r:id="rId6" display="https://uselectionatlas.org/RESULTS/data.php?fips=10&amp;year=1892&amp;datatype=county&amp;def=1&amp;f=1&amp;off=0&amp;elect=0" xr:uid="{6028726F-6E81-4BCC-B202-11A77106B7F0}"/>
    <hyperlink ref="F13" r:id="rId7" display="https://uselectionatlas.org/RESULTS/data.php?fips=12&amp;year=1892&amp;datatype=county&amp;def=1&amp;f=1&amp;off=0&amp;elect=0" xr:uid="{B75BF9E6-B875-4A9B-8ED8-9C9DE0245525}"/>
    <hyperlink ref="F14" r:id="rId8" display="https://uselectionatlas.org/RESULTS/data.php?fips=13&amp;year=1892&amp;datatype=county&amp;def=1&amp;f=1&amp;off=0&amp;elect=0" xr:uid="{3D8301E7-E168-470A-98AD-FEBEE51D7B84}"/>
    <hyperlink ref="F16" r:id="rId9" display="https://uselectionatlas.org/RESULTS/data.php?fips=16&amp;year=1892&amp;datatype=county&amp;def=1&amp;f=1&amp;off=0&amp;elect=0" xr:uid="{6CCE0E1B-0ACC-4427-BD43-63FADFFCB750}"/>
    <hyperlink ref="F17" r:id="rId10" display="https://uselectionatlas.org/RESULTS/data.php?fips=17&amp;year=1892&amp;datatype=county&amp;def=1&amp;f=1&amp;off=0&amp;elect=0" xr:uid="{32588760-C92F-4EDF-B8DF-4DADD421E40A}"/>
    <hyperlink ref="F18" r:id="rId11" display="https://uselectionatlas.org/RESULTS/data.php?fips=18&amp;year=1892&amp;datatype=county&amp;def=1&amp;f=1&amp;off=0&amp;elect=0" xr:uid="{A889E194-D7E3-40C4-92B5-E84101F6608E}"/>
    <hyperlink ref="F19" r:id="rId12" display="https://uselectionatlas.org/RESULTS/data.php?fips=19&amp;year=1892&amp;datatype=county&amp;def=1&amp;f=1&amp;off=0&amp;elect=0" xr:uid="{EF26602A-2F2F-472C-88C2-3CD485FAE58E}"/>
    <hyperlink ref="F20" r:id="rId13" display="https://uselectionatlas.org/RESULTS/data.php?fips=20&amp;year=1892&amp;datatype=county&amp;def=1&amp;f=1&amp;off=0&amp;elect=0" xr:uid="{60A29427-2048-4323-837D-C7041B9A9614}"/>
    <hyperlink ref="F21" r:id="rId14" display="https://uselectionatlas.org/RESULTS/data.php?fips=21&amp;year=1892&amp;datatype=county&amp;def=1&amp;f=1&amp;off=0&amp;elect=0" xr:uid="{F9C48AED-C7E1-41A6-AB7A-133BD6F5957A}"/>
    <hyperlink ref="F22" r:id="rId15" display="https://uselectionatlas.org/RESULTS/data.php?fips=22&amp;year=1892&amp;datatype=county&amp;def=1&amp;f=1&amp;off=0&amp;elect=0" xr:uid="{828D658F-F337-4287-AAC9-141F25325A00}"/>
    <hyperlink ref="F23" r:id="rId16" display="https://uselectionatlas.org/RESULTS/data.php?fips=23&amp;year=1892&amp;datatype=county&amp;def=1&amp;f=1&amp;off=0&amp;elect=0" xr:uid="{53B7C951-8251-4D2D-BC06-30DE6D0733EE}"/>
    <hyperlink ref="F24" r:id="rId17" display="https://uselectionatlas.org/RESULTS/data.php?fips=24&amp;year=1892&amp;datatype=county&amp;def=1&amp;f=1&amp;off=0&amp;elect=0" xr:uid="{D291A4C4-9514-40FF-8667-CF94D42ADAD6}"/>
    <hyperlink ref="F25" r:id="rId18" display="https://uselectionatlas.org/RESULTS/data.php?fips=25&amp;year=1892&amp;datatype=county&amp;def=1&amp;f=1&amp;off=0&amp;elect=0" xr:uid="{B23E0F07-C2CC-42FA-916E-CC8294CFFB40}"/>
    <hyperlink ref="F26" r:id="rId19" display="https://uselectionatlas.org/RESULTS/data.php?fips=26&amp;year=1892&amp;datatype=county&amp;def=1&amp;f=1&amp;off=0&amp;elect=0" xr:uid="{4E401FD1-0BE9-4D2A-B7E8-CD9C6C6A73BE}"/>
    <hyperlink ref="F27" r:id="rId20" display="https://uselectionatlas.org/RESULTS/data.php?fips=27&amp;year=1892&amp;datatype=county&amp;def=1&amp;f=1&amp;off=0&amp;elect=0" xr:uid="{7FA169E9-976C-4A8D-A632-711FA5341EC5}"/>
    <hyperlink ref="F28" r:id="rId21" display="https://uselectionatlas.org/RESULTS/data.php?fips=28&amp;year=1892&amp;datatype=county&amp;def=1&amp;f=1&amp;off=0&amp;elect=0" xr:uid="{2A91EDB1-64F7-45EF-9D4C-90D11FF56D5B}"/>
    <hyperlink ref="F29" r:id="rId22" display="https://uselectionatlas.org/RESULTS/data.php?fips=29&amp;year=1892&amp;datatype=county&amp;def=1&amp;f=1&amp;off=0&amp;elect=0" xr:uid="{B54E9B2A-8633-43D8-8A56-8C2CEF3329AE}"/>
    <hyperlink ref="F30" r:id="rId23" display="https://uselectionatlas.org/RESULTS/data.php?fips=30&amp;year=1892&amp;datatype=county&amp;def=1&amp;f=1&amp;off=0&amp;elect=0" xr:uid="{6BC025A0-5C56-4A2B-800C-05116DBDC29E}"/>
    <hyperlink ref="F31" r:id="rId24" display="https://uselectionatlas.org/RESULTS/data.php?fips=31&amp;year=1892&amp;datatype=county&amp;def=1&amp;f=1&amp;off=0&amp;elect=0" xr:uid="{7DA54265-BFF3-4E55-A491-69996E9E8128}"/>
    <hyperlink ref="F32" r:id="rId25" display="https://uselectionatlas.org/RESULTS/data.php?fips=32&amp;year=1892&amp;datatype=county&amp;def=1&amp;f=1&amp;off=0&amp;elect=0" xr:uid="{800E7B6E-9266-4E84-BF8B-AC7456014F84}"/>
    <hyperlink ref="F33" r:id="rId26" display="https://uselectionatlas.org/RESULTS/data.php?fips=33&amp;year=1892&amp;datatype=county&amp;def=1&amp;f=1&amp;off=0&amp;elect=0" xr:uid="{4216A922-468D-4460-9770-EF25E5112E2C}"/>
    <hyperlink ref="F34" r:id="rId27" display="https://uselectionatlas.org/RESULTS/data.php?fips=34&amp;year=1892&amp;datatype=county&amp;def=1&amp;f=1&amp;off=0&amp;elect=0" xr:uid="{4E6ED169-E401-4176-8443-4FC52F4E5DB5}"/>
    <hyperlink ref="F36" r:id="rId28" display="https://uselectionatlas.org/RESULTS/data.php?fips=36&amp;year=1892&amp;datatype=county&amp;def=1&amp;f=1&amp;off=0&amp;elect=0" xr:uid="{09DF9FCA-2CA1-4EB5-89C3-889693704D5B}"/>
    <hyperlink ref="F37" r:id="rId29" display="https://uselectionatlas.org/RESULTS/data.php?fips=37&amp;year=1892&amp;datatype=county&amp;def=1&amp;f=1&amp;off=0&amp;elect=0" xr:uid="{DF58C1A4-1C9D-4607-960B-89FDCC609F40}"/>
    <hyperlink ref="F38" r:id="rId30" display="https://uselectionatlas.org/RESULTS/data.php?fips=38&amp;year=1892&amp;datatype=county&amp;def=1&amp;f=1&amp;off=0&amp;elect=0" xr:uid="{EC413C04-75EE-4076-B791-65BC3E74A888}"/>
    <hyperlink ref="F39" r:id="rId31" display="https://uselectionatlas.org/RESULTS/data.php?fips=39&amp;year=1892&amp;datatype=county&amp;def=1&amp;f=1&amp;off=0&amp;elect=0" xr:uid="{66904C5F-30DF-4884-8AA4-551724C9C06D}"/>
    <hyperlink ref="F41" r:id="rId32" display="https://uselectionatlas.org/RESULTS/data.php?fips=41&amp;year=1892&amp;datatype=county&amp;def=1&amp;f=1&amp;off=0&amp;elect=0" xr:uid="{BD21E209-C971-4584-B219-9F6B42559B36}"/>
    <hyperlink ref="F42" r:id="rId33" display="https://uselectionatlas.org/RESULTS/data.php?fips=42&amp;year=1892&amp;datatype=county&amp;def=1&amp;f=1&amp;off=0&amp;elect=0" xr:uid="{2E16839E-95D5-4189-BD2C-F983B7644AC6}"/>
    <hyperlink ref="F43" r:id="rId34" display="https://uselectionatlas.org/RESULTS/data.php?fips=44&amp;year=1892&amp;datatype=county&amp;def=1&amp;f=1&amp;off=0&amp;elect=0" xr:uid="{E781AFB5-C4E8-46AD-9284-4AC517FA00B7}"/>
    <hyperlink ref="F44" r:id="rId35" display="https://uselectionatlas.org/RESULTS/data.php?fips=45&amp;year=1892&amp;datatype=county&amp;def=1&amp;f=1&amp;off=0&amp;elect=0" xr:uid="{E1BD3A66-306E-451C-80FF-338A178B47D0}"/>
    <hyperlink ref="F45" r:id="rId36" display="https://uselectionatlas.org/RESULTS/data.php?fips=46&amp;year=1892&amp;datatype=county&amp;def=1&amp;f=1&amp;off=0&amp;elect=0" xr:uid="{2AE2CBC5-FEFF-41DD-8451-5C6D622DFD04}"/>
    <hyperlink ref="F46" r:id="rId37" display="https://uselectionatlas.org/RESULTS/data.php?fips=47&amp;year=1892&amp;datatype=county&amp;def=1&amp;f=1&amp;off=0&amp;elect=0" xr:uid="{7452ACF6-3B01-4753-AF9D-06D615A21DBC}"/>
    <hyperlink ref="F47" r:id="rId38" display="https://uselectionatlas.org/RESULTS/data.php?fips=48&amp;year=1892&amp;datatype=county&amp;def=1&amp;f=1&amp;off=0&amp;elect=0" xr:uid="{4C685864-F6C6-4FEC-9D9D-BF240ACEE882}"/>
    <hyperlink ref="F49" r:id="rId39" display="https://uselectionatlas.org/RESULTS/data.php?fips=50&amp;year=1892&amp;datatype=county&amp;def=1&amp;f=1&amp;off=0&amp;elect=0" xr:uid="{C3DD9036-ABE9-4B64-ABE5-6F13285EFB70}"/>
    <hyperlink ref="F50" r:id="rId40" display="https://uselectionatlas.org/RESULTS/data.php?fips=51&amp;year=1892&amp;datatype=county&amp;def=1&amp;f=1&amp;off=0&amp;elect=0" xr:uid="{8654F660-D24C-4CC9-8C29-2A5FC87371BA}"/>
    <hyperlink ref="F51" r:id="rId41" display="https://uselectionatlas.org/RESULTS/data.php?fips=53&amp;year=1892&amp;datatype=county&amp;def=1&amp;f=1&amp;off=0&amp;elect=0" xr:uid="{C6C68FAC-2D98-4FB2-9CE2-CA8721ADD943}"/>
    <hyperlink ref="F52" r:id="rId42" display="https://uselectionatlas.org/RESULTS/data.php?fips=54&amp;year=1892&amp;datatype=county&amp;def=1&amp;f=1&amp;off=0&amp;elect=0" xr:uid="{D54E5E55-C7FF-49F7-A41A-502DBCCC0A87}"/>
    <hyperlink ref="F53" r:id="rId43" display="https://uselectionatlas.org/RESULTS/data.php?fips=55&amp;year=1892&amp;datatype=county&amp;def=1&amp;f=1&amp;off=0&amp;elect=0" xr:uid="{2E5C2932-35C0-46C9-AFEE-AB47DC2D23CC}"/>
    <hyperlink ref="F54" r:id="rId44" display="https://uselectionatlas.org/RESULTS/data.php?fips=56&amp;year=1892&amp;datatype=county&amp;def=1&amp;f=1&amp;off=0&amp;elect=0" xr:uid="{F12F3617-C6AA-4B65-ABE7-044B1A184343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18060-ED29-4A84-A409-26BB577F8FEF}">
  <dimension ref="C1:U54"/>
  <sheetViews>
    <sheetView topLeftCell="A41" workbookViewId="0">
      <selection activeCell="U48" sqref="F48:U48"/>
    </sheetView>
  </sheetViews>
  <sheetFormatPr defaultRowHeight="14.4" x14ac:dyDescent="0.3"/>
  <sheetData>
    <row r="1" spans="3:21" ht="28.2" thickBot="1" x14ac:dyDescent="0.35">
      <c r="D1" s="118" t="s">
        <v>5</v>
      </c>
      <c r="E1" s="74" t="s">
        <v>6</v>
      </c>
      <c r="F1" s="74" t="s">
        <v>1547</v>
      </c>
      <c r="G1" s="75" t="s">
        <v>1548</v>
      </c>
      <c r="H1" s="76" t="s">
        <v>1548</v>
      </c>
      <c r="I1" s="74" t="s">
        <v>1549</v>
      </c>
      <c r="J1" s="76" t="s">
        <v>1697</v>
      </c>
      <c r="K1" s="75" t="s">
        <v>2175</v>
      </c>
      <c r="L1" s="74" t="s">
        <v>1552</v>
      </c>
      <c r="M1" s="74" t="s">
        <v>1553</v>
      </c>
      <c r="N1" s="76" t="s">
        <v>4348</v>
      </c>
      <c r="O1" s="75" t="s">
        <v>4349</v>
      </c>
      <c r="P1" s="107" t="s">
        <v>4423</v>
      </c>
      <c r="Q1" s="74" t="s">
        <v>1556</v>
      </c>
      <c r="R1" s="76" t="s">
        <v>4348</v>
      </c>
      <c r="S1" s="75" t="s">
        <v>4349</v>
      </c>
      <c r="T1" s="107" t="s">
        <v>4423</v>
      </c>
      <c r="U1" s="78" t="s">
        <v>1556</v>
      </c>
    </row>
    <row r="2" spans="3:21" ht="15" thickBot="1" x14ac:dyDescent="0.35">
      <c r="D2" s="135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80"/>
    </row>
    <row r="3" spans="3:21" ht="15" thickBot="1" x14ac:dyDescent="0.35">
      <c r="D3" s="120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2"/>
    </row>
    <row r="4" spans="3:21" ht="15" thickBot="1" x14ac:dyDescent="0.35">
      <c r="C4" t="s">
        <v>7</v>
      </c>
      <c r="D4" s="131"/>
      <c r="E4" s="130"/>
      <c r="F4" s="5" t="s">
        <v>7</v>
      </c>
      <c r="G4" s="84">
        <v>0</v>
      </c>
      <c r="H4" s="93">
        <v>10</v>
      </c>
      <c r="I4" s="85">
        <v>175085</v>
      </c>
      <c r="J4" s="94">
        <v>1</v>
      </c>
      <c r="K4" s="87">
        <v>2</v>
      </c>
      <c r="L4" s="95">
        <v>60137</v>
      </c>
      <c r="M4" s="96">
        <v>0.34350000000000003</v>
      </c>
      <c r="N4" s="91" t="s">
        <v>4424</v>
      </c>
      <c r="O4" s="91" t="s">
        <v>4425</v>
      </c>
      <c r="P4" s="91" t="s">
        <v>1539</v>
      </c>
      <c r="Q4" s="91" t="s">
        <v>423</v>
      </c>
      <c r="R4" s="85">
        <v>117314</v>
      </c>
      <c r="S4" s="85">
        <v>57177</v>
      </c>
      <c r="T4" s="91">
        <v>594</v>
      </c>
      <c r="U4" s="92" t="s">
        <v>424</v>
      </c>
    </row>
    <row r="5" spans="3:21" ht="15" thickBot="1" x14ac:dyDescent="0.35">
      <c r="C5" t="s">
        <v>8</v>
      </c>
      <c r="D5" s="131"/>
      <c r="E5" s="130"/>
      <c r="F5" s="5"/>
      <c r="G5" s="84"/>
      <c r="H5" s="93"/>
      <c r="I5" s="85"/>
      <c r="J5" s="94"/>
      <c r="K5" s="87"/>
      <c r="L5" s="95"/>
      <c r="M5" s="96"/>
      <c r="N5" s="91"/>
      <c r="O5" s="91"/>
      <c r="P5" s="91"/>
      <c r="Q5" s="91"/>
      <c r="R5" s="85"/>
      <c r="S5" s="85"/>
      <c r="T5" s="91"/>
      <c r="U5" s="92"/>
    </row>
    <row r="6" spans="3:21" ht="15" thickBot="1" x14ac:dyDescent="0.35">
      <c r="C6" t="s">
        <v>9</v>
      </c>
      <c r="D6" s="131"/>
      <c r="E6" s="130"/>
      <c r="F6" s="5"/>
      <c r="G6" s="84"/>
      <c r="H6" s="93"/>
      <c r="I6" s="85"/>
      <c r="J6" s="94"/>
      <c r="K6" s="87"/>
      <c r="L6" s="95"/>
      <c r="M6" s="96"/>
      <c r="N6" s="91"/>
      <c r="O6" s="91"/>
      <c r="P6" s="91"/>
      <c r="Q6" s="91"/>
      <c r="R6" s="85"/>
      <c r="S6" s="85"/>
      <c r="T6" s="91"/>
      <c r="U6" s="92"/>
    </row>
    <row r="7" spans="3:21" ht="15" thickBot="1" x14ac:dyDescent="0.35">
      <c r="C7" t="s">
        <v>10</v>
      </c>
      <c r="D7" s="131"/>
      <c r="E7" s="130"/>
      <c r="F7" s="5" t="s">
        <v>10</v>
      </c>
      <c r="G7" s="84">
        <v>0</v>
      </c>
      <c r="H7" s="93">
        <v>7</v>
      </c>
      <c r="I7" s="85">
        <v>157058</v>
      </c>
      <c r="J7" s="94">
        <v>1</v>
      </c>
      <c r="K7" s="87">
        <v>2</v>
      </c>
      <c r="L7" s="95">
        <v>26310</v>
      </c>
      <c r="M7" s="96">
        <v>0.16750000000000001</v>
      </c>
      <c r="N7" s="91" t="s">
        <v>495</v>
      </c>
      <c r="O7" s="91" t="s">
        <v>4426</v>
      </c>
      <c r="P7" s="91" t="s">
        <v>1271</v>
      </c>
      <c r="Q7" s="91" t="s">
        <v>4427</v>
      </c>
      <c r="R7" s="85">
        <v>86062</v>
      </c>
      <c r="S7" s="85">
        <v>59752</v>
      </c>
      <c r="T7" s="91">
        <v>614</v>
      </c>
      <c r="U7" s="92" t="s">
        <v>4428</v>
      </c>
    </row>
    <row r="8" spans="3:21" ht="15" thickBot="1" x14ac:dyDescent="0.35">
      <c r="C8" t="s">
        <v>11</v>
      </c>
      <c r="D8" s="131"/>
      <c r="E8" s="130"/>
      <c r="F8" s="5" t="s">
        <v>11</v>
      </c>
      <c r="G8" s="83">
        <v>8</v>
      </c>
      <c r="H8" s="84">
        <v>0</v>
      </c>
      <c r="I8" s="85">
        <v>251339</v>
      </c>
      <c r="J8" s="87">
        <v>2</v>
      </c>
      <c r="K8" s="86">
        <v>1</v>
      </c>
      <c r="L8" s="89">
        <v>7087</v>
      </c>
      <c r="M8" s="90">
        <v>2.8199999999999999E-2</v>
      </c>
      <c r="N8" s="91" t="s">
        <v>4429</v>
      </c>
      <c r="O8" s="91" t="s">
        <v>1867</v>
      </c>
      <c r="P8" s="91" t="s">
        <v>403</v>
      </c>
      <c r="Q8" s="91" t="s">
        <v>4109</v>
      </c>
      <c r="R8" s="85">
        <v>117729</v>
      </c>
      <c r="S8" s="85">
        <v>124816</v>
      </c>
      <c r="T8" s="85">
        <v>5761</v>
      </c>
      <c r="U8" s="92" t="s">
        <v>4430</v>
      </c>
    </row>
    <row r="9" spans="3:21" ht="15" thickBot="1" x14ac:dyDescent="0.35">
      <c r="C9" t="s">
        <v>12</v>
      </c>
      <c r="D9" s="131"/>
      <c r="E9" s="130"/>
      <c r="F9" s="5" t="s">
        <v>12</v>
      </c>
      <c r="G9" s="83">
        <v>3</v>
      </c>
      <c r="H9" s="84">
        <v>0</v>
      </c>
      <c r="I9" s="85">
        <v>91946</v>
      </c>
      <c r="J9" s="87">
        <v>2</v>
      </c>
      <c r="K9" s="86">
        <v>1</v>
      </c>
      <c r="L9" s="89">
        <v>13223</v>
      </c>
      <c r="M9" s="90">
        <v>0.14380000000000001</v>
      </c>
      <c r="N9" s="91" t="s">
        <v>3161</v>
      </c>
      <c r="O9" s="91" t="s">
        <v>4431</v>
      </c>
      <c r="P9" s="91" t="s">
        <v>938</v>
      </c>
      <c r="Q9" s="91" t="s">
        <v>185</v>
      </c>
      <c r="R9" s="85">
        <v>37549</v>
      </c>
      <c r="S9" s="85">
        <v>50772</v>
      </c>
      <c r="T9" s="85">
        <v>2182</v>
      </c>
      <c r="U9" s="92" t="s">
        <v>4432</v>
      </c>
    </row>
    <row r="10" spans="3:21" ht="15" thickBot="1" x14ac:dyDescent="0.35">
      <c r="C10" t="s">
        <v>13</v>
      </c>
      <c r="D10" s="131"/>
      <c r="E10" s="130"/>
      <c r="F10" s="5" t="s">
        <v>13</v>
      </c>
      <c r="G10" s="84">
        <v>0</v>
      </c>
      <c r="H10" s="93">
        <v>6</v>
      </c>
      <c r="I10" s="85">
        <v>153978</v>
      </c>
      <c r="J10" s="94">
        <v>1</v>
      </c>
      <c r="K10" s="87">
        <v>2</v>
      </c>
      <c r="L10" s="93">
        <v>336</v>
      </c>
      <c r="M10" s="96">
        <v>2.2000000000000001E-3</v>
      </c>
      <c r="N10" s="91" t="s">
        <v>4433</v>
      </c>
      <c r="O10" s="91" t="s">
        <v>3763</v>
      </c>
      <c r="P10" s="91" t="s">
        <v>563</v>
      </c>
      <c r="Q10" s="91" t="s">
        <v>3049</v>
      </c>
      <c r="R10" s="85">
        <v>74920</v>
      </c>
      <c r="S10" s="85">
        <v>74584</v>
      </c>
      <c r="T10" s="85">
        <v>4234</v>
      </c>
      <c r="U10" s="92" t="s">
        <v>4434</v>
      </c>
    </row>
    <row r="11" spans="3:21" ht="15" thickBot="1" x14ac:dyDescent="0.35">
      <c r="C11" t="s">
        <v>14</v>
      </c>
      <c r="D11" s="131"/>
      <c r="E11" s="130"/>
      <c r="F11" s="5" t="s">
        <v>14</v>
      </c>
      <c r="G11" s="84">
        <v>0</v>
      </c>
      <c r="H11" s="93">
        <v>3</v>
      </c>
      <c r="I11" s="85">
        <v>29764</v>
      </c>
      <c r="J11" s="94">
        <v>1</v>
      </c>
      <c r="K11" s="87">
        <v>2</v>
      </c>
      <c r="L11" s="95">
        <v>3464</v>
      </c>
      <c r="M11" s="96">
        <v>0.1164</v>
      </c>
      <c r="N11" s="91" t="s">
        <v>774</v>
      </c>
      <c r="O11" s="91" t="s">
        <v>1227</v>
      </c>
      <c r="P11" s="91" t="s">
        <v>727</v>
      </c>
      <c r="Q11" s="91" t="s">
        <v>423</v>
      </c>
      <c r="R11" s="85">
        <v>16414</v>
      </c>
      <c r="S11" s="85">
        <v>12950</v>
      </c>
      <c r="T11" s="91">
        <v>399</v>
      </c>
      <c r="U11" s="92" t="s">
        <v>2540</v>
      </c>
    </row>
    <row r="12" spans="3:21" ht="15" thickBot="1" x14ac:dyDescent="0.35">
      <c r="C12" t="s">
        <v>15</v>
      </c>
      <c r="D12" s="131"/>
      <c r="E12" s="130"/>
      <c r="F12" s="5"/>
      <c r="G12" s="84"/>
      <c r="H12" s="93"/>
      <c r="I12" s="85"/>
      <c r="J12" s="94"/>
      <c r="K12" s="87"/>
      <c r="L12" s="95"/>
      <c r="M12" s="96"/>
      <c r="N12" s="91"/>
      <c r="O12" s="91"/>
      <c r="P12" s="91"/>
      <c r="Q12" s="91"/>
      <c r="R12" s="85"/>
      <c r="S12" s="85"/>
      <c r="T12" s="91"/>
      <c r="U12" s="92"/>
    </row>
    <row r="13" spans="3:21" ht="15" thickBot="1" x14ac:dyDescent="0.35">
      <c r="C13" t="s">
        <v>16</v>
      </c>
      <c r="D13" s="131"/>
      <c r="E13" s="130"/>
      <c r="F13" s="5" t="s">
        <v>16</v>
      </c>
      <c r="G13" s="84">
        <v>0</v>
      </c>
      <c r="H13" s="93">
        <v>4</v>
      </c>
      <c r="I13" s="85">
        <v>66500</v>
      </c>
      <c r="J13" s="94">
        <v>1</v>
      </c>
      <c r="K13" s="87">
        <v>2</v>
      </c>
      <c r="L13" s="95">
        <v>13028</v>
      </c>
      <c r="M13" s="96">
        <v>0.19589999999999999</v>
      </c>
      <c r="N13" s="91" t="s">
        <v>4435</v>
      </c>
      <c r="O13" s="91" t="s">
        <v>2813</v>
      </c>
      <c r="P13" s="91" t="s">
        <v>1083</v>
      </c>
      <c r="Q13" s="91" t="s">
        <v>423</v>
      </c>
      <c r="R13" s="85">
        <v>39557</v>
      </c>
      <c r="S13" s="85">
        <v>26529</v>
      </c>
      <c r="T13" s="91">
        <v>414</v>
      </c>
      <c r="U13" s="92" t="s">
        <v>424</v>
      </c>
    </row>
    <row r="14" spans="3:21" ht="15" thickBot="1" x14ac:dyDescent="0.35">
      <c r="C14" t="s">
        <v>17</v>
      </c>
      <c r="D14" s="131"/>
      <c r="E14" s="130"/>
      <c r="F14" s="5" t="s">
        <v>17</v>
      </c>
      <c r="G14" s="84">
        <v>0</v>
      </c>
      <c r="H14" s="93">
        <v>12</v>
      </c>
      <c r="I14" s="85">
        <v>142936</v>
      </c>
      <c r="J14" s="94">
        <v>1</v>
      </c>
      <c r="K14" s="87">
        <v>2</v>
      </c>
      <c r="L14" s="95">
        <v>59994</v>
      </c>
      <c r="M14" s="96">
        <v>0.41970000000000002</v>
      </c>
      <c r="N14" s="91" t="s">
        <v>4436</v>
      </c>
      <c r="O14" s="91" t="s">
        <v>4437</v>
      </c>
      <c r="P14" s="91" t="s">
        <v>612</v>
      </c>
      <c r="Q14" s="91" t="s">
        <v>2201</v>
      </c>
      <c r="R14" s="85">
        <v>100493</v>
      </c>
      <c r="S14" s="85">
        <v>40499</v>
      </c>
      <c r="T14" s="85">
        <v>1808</v>
      </c>
      <c r="U14" s="92" t="s">
        <v>4438</v>
      </c>
    </row>
    <row r="15" spans="3:21" ht="15" thickBot="1" x14ac:dyDescent="0.35">
      <c r="C15" t="s">
        <v>18</v>
      </c>
      <c r="D15" s="131"/>
      <c r="E15" s="130"/>
      <c r="F15" s="5"/>
      <c r="G15" s="84"/>
      <c r="H15" s="93"/>
      <c r="I15" s="85"/>
      <c r="J15" s="94"/>
      <c r="K15" s="87"/>
      <c r="L15" s="95"/>
      <c r="M15" s="96"/>
      <c r="N15" s="91"/>
      <c r="O15" s="91"/>
      <c r="P15" s="91"/>
      <c r="Q15" s="91"/>
      <c r="R15" s="85"/>
      <c r="S15" s="85"/>
      <c r="T15" s="85"/>
      <c r="U15" s="92"/>
    </row>
    <row r="16" spans="3:21" ht="15" thickBot="1" x14ac:dyDescent="0.35">
      <c r="C16" t="s">
        <v>19</v>
      </c>
      <c r="D16" s="131"/>
      <c r="E16" s="130"/>
      <c r="F16" s="5"/>
      <c r="G16" s="84"/>
      <c r="H16" s="93"/>
      <c r="I16" s="85"/>
      <c r="J16" s="94"/>
      <c r="K16" s="87"/>
      <c r="L16" s="95"/>
      <c r="M16" s="96"/>
      <c r="N16" s="91"/>
      <c r="O16" s="91"/>
      <c r="P16" s="91"/>
      <c r="Q16" s="91"/>
      <c r="R16" s="85"/>
      <c r="S16" s="85"/>
      <c r="T16" s="85"/>
      <c r="U16" s="92"/>
    </row>
    <row r="17" spans="3:21" ht="15" thickBot="1" x14ac:dyDescent="0.35">
      <c r="C17" t="s">
        <v>20</v>
      </c>
      <c r="D17" s="131"/>
      <c r="E17" s="130"/>
      <c r="F17" s="5" t="s">
        <v>20</v>
      </c>
      <c r="G17" s="83">
        <v>22</v>
      </c>
      <c r="H17" s="84">
        <v>0</v>
      </c>
      <c r="I17" s="85">
        <v>747813</v>
      </c>
      <c r="J17" s="87">
        <v>2</v>
      </c>
      <c r="K17" s="86">
        <v>1</v>
      </c>
      <c r="L17" s="89">
        <v>22124</v>
      </c>
      <c r="M17" s="90">
        <v>2.9600000000000001E-2</v>
      </c>
      <c r="N17" s="91" t="s">
        <v>1316</v>
      </c>
      <c r="O17" s="91" t="s">
        <v>1624</v>
      </c>
      <c r="P17" s="91" t="s">
        <v>347</v>
      </c>
      <c r="Q17" s="91" t="s">
        <v>1395</v>
      </c>
      <c r="R17" s="85">
        <v>348351</v>
      </c>
      <c r="S17" s="85">
        <v>370475</v>
      </c>
      <c r="T17" s="85">
        <v>21703</v>
      </c>
      <c r="U17" s="92" t="s">
        <v>4439</v>
      </c>
    </row>
    <row r="18" spans="3:21" ht="15" thickBot="1" x14ac:dyDescent="0.35">
      <c r="C18" t="s">
        <v>21</v>
      </c>
      <c r="D18" s="131"/>
      <c r="E18" s="130"/>
      <c r="F18" s="5" t="s">
        <v>21</v>
      </c>
      <c r="G18" s="83">
        <v>15</v>
      </c>
      <c r="H18" s="84">
        <v>0</v>
      </c>
      <c r="I18" s="85">
        <v>536949</v>
      </c>
      <c r="J18" s="87">
        <v>2</v>
      </c>
      <c r="K18" s="86">
        <v>1</v>
      </c>
      <c r="L18" s="89">
        <v>2348</v>
      </c>
      <c r="M18" s="90">
        <v>4.4000000000000003E-3</v>
      </c>
      <c r="N18" s="91" t="s">
        <v>4440</v>
      </c>
      <c r="O18" s="91" t="s">
        <v>955</v>
      </c>
      <c r="P18" s="91" t="s">
        <v>541</v>
      </c>
      <c r="Q18" s="91" t="s">
        <v>3945</v>
      </c>
      <c r="R18" s="85">
        <v>261013</v>
      </c>
      <c r="S18" s="85">
        <v>263361</v>
      </c>
      <c r="T18" s="85">
        <v>9881</v>
      </c>
      <c r="U18" s="92" t="s">
        <v>4441</v>
      </c>
    </row>
    <row r="19" spans="3:21" ht="15" thickBot="1" x14ac:dyDescent="0.35">
      <c r="C19" t="s">
        <v>22</v>
      </c>
      <c r="D19" s="131"/>
      <c r="E19" s="130"/>
      <c r="F19" s="5" t="s">
        <v>22</v>
      </c>
      <c r="G19" s="83">
        <v>13</v>
      </c>
      <c r="H19" s="84">
        <v>0</v>
      </c>
      <c r="I19" s="85">
        <v>404135</v>
      </c>
      <c r="J19" s="87">
        <v>2</v>
      </c>
      <c r="K19" s="86">
        <v>1</v>
      </c>
      <c r="L19" s="89">
        <v>31726</v>
      </c>
      <c r="M19" s="90">
        <v>7.85E-2</v>
      </c>
      <c r="N19" s="91" t="s">
        <v>3728</v>
      </c>
      <c r="O19" s="91" t="s">
        <v>592</v>
      </c>
      <c r="P19" s="91" t="s">
        <v>949</v>
      </c>
      <c r="Q19" s="91" t="s">
        <v>1116</v>
      </c>
      <c r="R19" s="85">
        <v>179877</v>
      </c>
      <c r="S19" s="85">
        <v>211603</v>
      </c>
      <c r="T19" s="85">
        <v>3550</v>
      </c>
      <c r="U19" s="92" t="s">
        <v>4442</v>
      </c>
    </row>
    <row r="20" spans="3:21" ht="15" thickBot="1" x14ac:dyDescent="0.35">
      <c r="C20" t="s">
        <v>23</v>
      </c>
      <c r="D20" s="131"/>
      <c r="E20" s="130"/>
      <c r="F20" s="5" t="s">
        <v>23</v>
      </c>
      <c r="G20" s="83">
        <v>9</v>
      </c>
      <c r="H20" s="84">
        <v>0</v>
      </c>
      <c r="I20" s="85">
        <v>331149</v>
      </c>
      <c r="J20" s="87">
        <v>2</v>
      </c>
      <c r="K20" s="86">
        <v>1</v>
      </c>
      <c r="L20" s="89">
        <v>80159</v>
      </c>
      <c r="M20" s="90">
        <v>0.24210000000000001</v>
      </c>
      <c r="N20" s="91" t="s">
        <v>4443</v>
      </c>
      <c r="O20" s="91" t="s">
        <v>3218</v>
      </c>
      <c r="P20" s="91" t="s">
        <v>441</v>
      </c>
      <c r="Q20" s="91" t="s">
        <v>4444</v>
      </c>
      <c r="R20" s="85">
        <v>102745</v>
      </c>
      <c r="S20" s="85">
        <v>182904</v>
      </c>
      <c r="T20" s="85">
        <v>6779</v>
      </c>
      <c r="U20" s="92" t="s">
        <v>4445</v>
      </c>
    </row>
    <row r="21" spans="3:21" ht="15" thickBot="1" x14ac:dyDescent="0.35">
      <c r="C21" t="s">
        <v>24</v>
      </c>
      <c r="D21" s="131"/>
      <c r="E21" s="130"/>
      <c r="F21" s="5" t="s">
        <v>24</v>
      </c>
      <c r="G21" s="84">
        <v>0</v>
      </c>
      <c r="H21" s="93">
        <v>13</v>
      </c>
      <c r="I21" s="85">
        <v>344868</v>
      </c>
      <c r="J21" s="94">
        <v>1</v>
      </c>
      <c r="K21" s="87">
        <v>2</v>
      </c>
      <c r="L21" s="95">
        <v>28692</v>
      </c>
      <c r="M21" s="96">
        <v>8.3199999999999996E-2</v>
      </c>
      <c r="N21" s="91" t="s">
        <v>932</v>
      </c>
      <c r="O21" s="91" t="s">
        <v>4446</v>
      </c>
      <c r="P21" s="91" t="s">
        <v>4360</v>
      </c>
      <c r="Q21" s="91" t="s">
        <v>1339</v>
      </c>
      <c r="R21" s="85">
        <v>183830</v>
      </c>
      <c r="S21" s="85">
        <v>155138</v>
      </c>
      <c r="T21" s="85">
        <v>5223</v>
      </c>
      <c r="U21" s="92" t="s">
        <v>4447</v>
      </c>
    </row>
    <row r="22" spans="3:21" ht="15" thickBot="1" x14ac:dyDescent="0.35">
      <c r="C22" t="s">
        <v>25</v>
      </c>
      <c r="D22" s="131"/>
      <c r="E22" s="130"/>
      <c r="F22" s="5" t="s">
        <v>25</v>
      </c>
      <c r="G22" s="84">
        <v>0</v>
      </c>
      <c r="H22" s="93">
        <v>8</v>
      </c>
      <c r="I22" s="85">
        <v>115891</v>
      </c>
      <c r="J22" s="94">
        <v>1</v>
      </c>
      <c r="K22" s="87">
        <v>2</v>
      </c>
      <c r="L22" s="95">
        <v>54372</v>
      </c>
      <c r="M22" s="96">
        <v>0.46920000000000001</v>
      </c>
      <c r="N22" s="91" t="s">
        <v>4044</v>
      </c>
      <c r="O22" s="91" t="s">
        <v>4448</v>
      </c>
      <c r="P22" s="91" t="s">
        <v>2930</v>
      </c>
      <c r="Q22" s="91" t="s">
        <v>2480</v>
      </c>
      <c r="R22" s="85">
        <v>85032</v>
      </c>
      <c r="S22" s="85">
        <v>30660</v>
      </c>
      <c r="T22" s="91">
        <v>160</v>
      </c>
      <c r="U22" s="92" t="s">
        <v>2661</v>
      </c>
    </row>
    <row r="23" spans="3:21" ht="15" thickBot="1" x14ac:dyDescent="0.35">
      <c r="C23" t="s">
        <v>26</v>
      </c>
      <c r="D23" s="131"/>
      <c r="E23" s="130"/>
      <c r="F23" s="5" t="s">
        <v>26</v>
      </c>
      <c r="G23" s="83">
        <v>6</v>
      </c>
      <c r="H23" s="84">
        <v>0</v>
      </c>
      <c r="I23" s="85">
        <v>128253</v>
      </c>
      <c r="J23" s="87">
        <v>2</v>
      </c>
      <c r="K23" s="86">
        <v>1</v>
      </c>
      <c r="L23" s="89">
        <v>23258</v>
      </c>
      <c r="M23" s="90">
        <v>0.18129999999999999</v>
      </c>
      <c r="N23" s="91" t="s">
        <v>4449</v>
      </c>
      <c r="O23" s="91" t="s">
        <v>4450</v>
      </c>
      <c r="P23" s="91" t="s">
        <v>828</v>
      </c>
      <c r="Q23" s="91" t="s">
        <v>911</v>
      </c>
      <c r="R23" s="85">
        <v>50472</v>
      </c>
      <c r="S23" s="85">
        <v>73730</v>
      </c>
      <c r="T23" s="85">
        <v>2691</v>
      </c>
      <c r="U23" s="92" t="s">
        <v>4451</v>
      </c>
    </row>
    <row r="24" spans="3:21" ht="15" thickBot="1" x14ac:dyDescent="0.35">
      <c r="C24" t="s">
        <v>27</v>
      </c>
      <c r="D24" s="131"/>
      <c r="E24" s="130"/>
      <c r="F24" s="5" t="s">
        <v>27</v>
      </c>
      <c r="G24" s="84">
        <v>0</v>
      </c>
      <c r="H24" s="93">
        <v>8</v>
      </c>
      <c r="I24" s="85">
        <v>210941</v>
      </c>
      <c r="J24" s="94">
        <v>1</v>
      </c>
      <c r="K24" s="87">
        <v>2</v>
      </c>
      <c r="L24" s="95">
        <v>6202</v>
      </c>
      <c r="M24" s="96">
        <v>2.9399999999999999E-2</v>
      </c>
      <c r="N24" s="91" t="s">
        <v>4452</v>
      </c>
      <c r="O24" s="91" t="s">
        <v>3206</v>
      </c>
      <c r="P24" s="91" t="s">
        <v>76</v>
      </c>
      <c r="Q24" s="91" t="s">
        <v>423</v>
      </c>
      <c r="R24" s="85">
        <v>106188</v>
      </c>
      <c r="S24" s="85">
        <v>99986</v>
      </c>
      <c r="T24" s="85">
        <v>4767</v>
      </c>
      <c r="U24" s="92" t="s">
        <v>424</v>
      </c>
    </row>
    <row r="25" spans="3:21" ht="15" thickBot="1" x14ac:dyDescent="0.35">
      <c r="C25" t="s">
        <v>28</v>
      </c>
      <c r="D25" s="131"/>
      <c r="E25" s="130"/>
      <c r="F25" s="5" t="s">
        <v>28</v>
      </c>
      <c r="G25" s="83">
        <v>14</v>
      </c>
      <c r="H25" s="84">
        <v>0</v>
      </c>
      <c r="I25" s="85">
        <v>344243</v>
      </c>
      <c r="J25" s="87">
        <v>2</v>
      </c>
      <c r="K25" s="86">
        <v>1</v>
      </c>
      <c r="L25" s="89">
        <v>32302</v>
      </c>
      <c r="M25" s="90">
        <v>9.3799999999999994E-2</v>
      </c>
      <c r="N25" s="91" t="s">
        <v>4453</v>
      </c>
      <c r="O25" s="91" t="s">
        <v>2518</v>
      </c>
      <c r="P25" s="91" t="s">
        <v>162</v>
      </c>
      <c r="Q25" s="91" t="s">
        <v>1582</v>
      </c>
      <c r="R25" s="85">
        <v>151590</v>
      </c>
      <c r="S25" s="85">
        <v>183892</v>
      </c>
      <c r="T25" s="85">
        <v>8701</v>
      </c>
      <c r="U25" s="92" t="s">
        <v>4454</v>
      </c>
    </row>
    <row r="26" spans="3:21" ht="15" thickBot="1" x14ac:dyDescent="0.35">
      <c r="C26" t="s">
        <v>29</v>
      </c>
      <c r="D26" s="131"/>
      <c r="E26" s="130"/>
      <c r="F26" s="5" t="s">
        <v>29</v>
      </c>
      <c r="G26" s="83">
        <v>13</v>
      </c>
      <c r="H26" s="84">
        <v>0</v>
      </c>
      <c r="I26" s="85">
        <v>475356</v>
      </c>
      <c r="J26" s="87">
        <v>2</v>
      </c>
      <c r="K26" s="86">
        <v>1</v>
      </c>
      <c r="L26" s="89">
        <v>22918</v>
      </c>
      <c r="M26" s="90">
        <v>4.82E-2</v>
      </c>
      <c r="N26" s="91" t="s">
        <v>681</v>
      </c>
      <c r="O26" s="91" t="s">
        <v>1333</v>
      </c>
      <c r="P26" s="91" t="s">
        <v>4455</v>
      </c>
      <c r="Q26" s="91" t="s">
        <v>924</v>
      </c>
      <c r="R26" s="85">
        <v>213469</v>
      </c>
      <c r="S26" s="85">
        <v>236387</v>
      </c>
      <c r="T26" s="85">
        <v>20945</v>
      </c>
      <c r="U26" s="92" t="s">
        <v>4456</v>
      </c>
    </row>
    <row r="27" spans="3:21" ht="15" thickBot="1" x14ac:dyDescent="0.35">
      <c r="C27" t="s">
        <v>30</v>
      </c>
      <c r="D27" s="131"/>
      <c r="E27" s="130"/>
      <c r="F27" s="5" t="s">
        <v>30</v>
      </c>
      <c r="G27" s="83">
        <v>7</v>
      </c>
      <c r="H27" s="84">
        <v>0</v>
      </c>
      <c r="I27" s="85">
        <v>263285</v>
      </c>
      <c r="J27" s="87">
        <v>2</v>
      </c>
      <c r="K27" s="86">
        <v>1</v>
      </c>
      <c r="L27" s="89">
        <v>38107</v>
      </c>
      <c r="M27" s="90">
        <v>0.1447</v>
      </c>
      <c r="N27" s="91" t="s">
        <v>4457</v>
      </c>
      <c r="O27" s="91" t="s">
        <v>2359</v>
      </c>
      <c r="P27" s="91" t="s">
        <v>4458</v>
      </c>
      <c r="Q27" s="91" t="s">
        <v>2293</v>
      </c>
      <c r="R27" s="85">
        <v>104385</v>
      </c>
      <c r="S27" s="85">
        <v>142492</v>
      </c>
      <c r="T27" s="85">
        <v>15311</v>
      </c>
      <c r="U27" s="92" t="s">
        <v>4459</v>
      </c>
    </row>
    <row r="28" spans="3:21" ht="15" thickBot="1" x14ac:dyDescent="0.35">
      <c r="C28" t="s">
        <v>31</v>
      </c>
      <c r="D28" s="131"/>
      <c r="E28" s="130"/>
      <c r="F28" s="5" t="s">
        <v>31</v>
      </c>
      <c r="G28" s="84">
        <v>0</v>
      </c>
      <c r="H28" s="93">
        <v>9</v>
      </c>
      <c r="I28" s="85">
        <v>115786</v>
      </c>
      <c r="J28" s="94">
        <v>1</v>
      </c>
      <c r="K28" s="87">
        <v>2</v>
      </c>
      <c r="L28" s="95">
        <v>55356</v>
      </c>
      <c r="M28" s="96">
        <v>0.47810000000000002</v>
      </c>
      <c r="N28" s="91" t="s">
        <v>4460</v>
      </c>
      <c r="O28" s="91" t="s">
        <v>2973</v>
      </c>
      <c r="P28" s="91" t="s">
        <v>1647</v>
      </c>
      <c r="Q28" s="91" t="s">
        <v>423</v>
      </c>
      <c r="R28" s="85">
        <v>85451</v>
      </c>
      <c r="S28" s="85">
        <v>30095</v>
      </c>
      <c r="T28" s="91">
        <v>240</v>
      </c>
      <c r="U28" s="92" t="s">
        <v>424</v>
      </c>
    </row>
    <row r="29" spans="3:21" ht="15" thickBot="1" x14ac:dyDescent="0.35">
      <c r="C29" t="s">
        <v>32</v>
      </c>
      <c r="D29" s="131"/>
      <c r="E29" s="130"/>
      <c r="F29" s="5" t="s">
        <v>32</v>
      </c>
      <c r="G29" s="84">
        <v>0</v>
      </c>
      <c r="H29" s="93">
        <v>16</v>
      </c>
      <c r="I29" s="85">
        <v>521360</v>
      </c>
      <c r="J29" s="94">
        <v>1</v>
      </c>
      <c r="K29" s="87">
        <v>2</v>
      </c>
      <c r="L29" s="95">
        <v>25691</v>
      </c>
      <c r="M29" s="96">
        <v>4.9299999999999997E-2</v>
      </c>
      <c r="N29" s="91" t="s">
        <v>948</v>
      </c>
      <c r="O29" s="91" t="s">
        <v>2978</v>
      </c>
      <c r="P29" s="91" t="s">
        <v>899</v>
      </c>
      <c r="Q29" s="91" t="s">
        <v>356</v>
      </c>
      <c r="R29" s="85">
        <v>261943</v>
      </c>
      <c r="S29" s="85">
        <v>236252</v>
      </c>
      <c r="T29" s="85">
        <v>4539</v>
      </c>
      <c r="U29" s="92" t="s">
        <v>4461</v>
      </c>
    </row>
    <row r="30" spans="3:21" ht="15" thickBot="1" x14ac:dyDescent="0.35">
      <c r="C30" t="s">
        <v>33</v>
      </c>
      <c r="D30" s="131"/>
      <c r="E30" s="130"/>
      <c r="F30" s="5"/>
      <c r="G30" s="84"/>
      <c r="H30" s="93"/>
      <c r="I30" s="85"/>
      <c r="J30" s="94"/>
      <c r="K30" s="87"/>
      <c r="L30" s="95"/>
      <c r="M30" s="96"/>
      <c r="N30" s="91"/>
      <c r="O30" s="91"/>
      <c r="P30" s="91"/>
      <c r="Q30" s="91"/>
      <c r="R30" s="85"/>
      <c r="S30" s="85"/>
      <c r="T30" s="85"/>
      <c r="U30" s="92"/>
    </row>
    <row r="31" spans="3:21" ht="15" thickBot="1" x14ac:dyDescent="0.35">
      <c r="C31" t="s">
        <v>34</v>
      </c>
      <c r="D31" s="131"/>
      <c r="E31" s="130"/>
      <c r="F31" s="5" t="s">
        <v>34</v>
      </c>
      <c r="G31" s="83">
        <v>5</v>
      </c>
      <c r="H31" s="84">
        <v>0</v>
      </c>
      <c r="I31" s="85">
        <v>202632</v>
      </c>
      <c r="J31" s="87">
        <v>2</v>
      </c>
      <c r="K31" s="86">
        <v>1</v>
      </c>
      <c r="L31" s="89">
        <v>27873</v>
      </c>
      <c r="M31" s="90">
        <v>0.1376</v>
      </c>
      <c r="N31" s="91" t="s">
        <v>930</v>
      </c>
      <c r="O31" s="91" t="s">
        <v>4462</v>
      </c>
      <c r="P31" s="91" t="s">
        <v>1176</v>
      </c>
      <c r="Q31" s="91" t="s">
        <v>256</v>
      </c>
      <c r="R31" s="85">
        <v>80552</v>
      </c>
      <c r="S31" s="85">
        <v>108425</v>
      </c>
      <c r="T31" s="85">
        <v>9429</v>
      </c>
      <c r="U31" s="92" t="s">
        <v>4463</v>
      </c>
    </row>
    <row r="32" spans="3:21" ht="15" thickBot="1" x14ac:dyDescent="0.35">
      <c r="C32" t="s">
        <v>35</v>
      </c>
      <c r="D32" s="131"/>
      <c r="E32" s="130"/>
      <c r="F32" s="5" t="s">
        <v>35</v>
      </c>
      <c r="G32" s="83">
        <v>3</v>
      </c>
      <c r="H32" s="84">
        <v>0</v>
      </c>
      <c r="I32" s="85">
        <v>12278</v>
      </c>
      <c r="J32" s="87">
        <v>2</v>
      </c>
      <c r="K32" s="86">
        <v>1</v>
      </c>
      <c r="L32" s="89">
        <v>1939</v>
      </c>
      <c r="M32" s="90">
        <v>0.15790000000000001</v>
      </c>
      <c r="N32" s="91" t="s">
        <v>2240</v>
      </c>
      <c r="O32" s="91" t="s">
        <v>4464</v>
      </c>
      <c r="P32" s="91" t="s">
        <v>1309</v>
      </c>
      <c r="Q32" s="91" t="s">
        <v>423</v>
      </c>
      <c r="R32" s="85">
        <v>5149</v>
      </c>
      <c r="S32" s="85">
        <v>7088</v>
      </c>
      <c r="T32" s="91">
        <v>41</v>
      </c>
      <c r="U32" s="92" t="s">
        <v>424</v>
      </c>
    </row>
    <row r="33" spans="3:21" ht="15" thickBot="1" x14ac:dyDescent="0.35">
      <c r="C33" t="s">
        <v>36</v>
      </c>
      <c r="D33" s="131"/>
      <c r="E33" s="130"/>
      <c r="F33" s="5" t="s">
        <v>36</v>
      </c>
      <c r="G33" s="83">
        <v>4</v>
      </c>
      <c r="H33" s="84">
        <v>0</v>
      </c>
      <c r="I33" s="85">
        <v>90835</v>
      </c>
      <c r="J33" s="87">
        <v>2</v>
      </c>
      <c r="K33" s="86">
        <v>1</v>
      </c>
      <c r="L33" s="89">
        <v>2272</v>
      </c>
      <c r="M33" s="90">
        <v>2.5000000000000001E-2</v>
      </c>
      <c r="N33" s="91" t="s">
        <v>3733</v>
      </c>
      <c r="O33" s="91" t="s">
        <v>4452</v>
      </c>
      <c r="P33" s="91" t="s">
        <v>451</v>
      </c>
      <c r="Q33" s="91" t="s">
        <v>2311</v>
      </c>
      <c r="R33" s="85">
        <v>43456</v>
      </c>
      <c r="S33" s="85">
        <v>45728</v>
      </c>
      <c r="T33" s="85">
        <v>1593</v>
      </c>
      <c r="U33" s="92" t="s">
        <v>4465</v>
      </c>
    </row>
    <row r="34" spans="3:21" ht="15" thickBot="1" x14ac:dyDescent="0.35">
      <c r="C34" t="s">
        <v>37</v>
      </c>
      <c r="D34" s="131"/>
      <c r="E34" s="130"/>
      <c r="F34" s="5" t="s">
        <v>37</v>
      </c>
      <c r="G34" s="84">
        <v>0</v>
      </c>
      <c r="H34" s="93">
        <v>9</v>
      </c>
      <c r="I34" s="85">
        <v>303801</v>
      </c>
      <c r="J34" s="94">
        <v>1</v>
      </c>
      <c r="K34" s="87">
        <v>2</v>
      </c>
      <c r="L34" s="95">
        <v>7148</v>
      </c>
      <c r="M34" s="96">
        <v>2.35E-2</v>
      </c>
      <c r="N34" s="91" t="s">
        <v>206</v>
      </c>
      <c r="O34" s="91" t="s">
        <v>1494</v>
      </c>
      <c r="P34" s="91" t="s">
        <v>166</v>
      </c>
      <c r="Q34" s="91" t="s">
        <v>423</v>
      </c>
      <c r="R34" s="85">
        <v>151508</v>
      </c>
      <c r="S34" s="85">
        <v>144360</v>
      </c>
      <c r="T34" s="85">
        <v>7933</v>
      </c>
      <c r="U34" s="92" t="s">
        <v>424</v>
      </c>
    </row>
    <row r="35" spans="3:21" ht="15" thickBot="1" x14ac:dyDescent="0.35">
      <c r="C35" t="s">
        <v>38</v>
      </c>
      <c r="D35" s="131"/>
      <c r="E35" s="130"/>
      <c r="F35" s="5"/>
      <c r="G35" s="84"/>
      <c r="H35" s="93"/>
      <c r="I35" s="85"/>
      <c r="J35" s="94"/>
      <c r="K35" s="87"/>
      <c r="L35" s="95"/>
      <c r="M35" s="96"/>
      <c r="N35" s="91"/>
      <c r="O35" s="91"/>
      <c r="P35" s="91"/>
      <c r="Q35" s="91"/>
      <c r="R35" s="85"/>
      <c r="S35" s="85"/>
      <c r="T35" s="85"/>
      <c r="U35" s="92"/>
    </row>
    <row r="36" spans="3:21" ht="15" thickBot="1" x14ac:dyDescent="0.35">
      <c r="C36" t="s">
        <v>39</v>
      </c>
      <c r="D36" s="131"/>
      <c r="E36" s="130"/>
      <c r="F36" s="5" t="s">
        <v>39</v>
      </c>
      <c r="G36" s="83">
        <v>36</v>
      </c>
      <c r="H36" s="84">
        <v>0</v>
      </c>
      <c r="I36" s="85">
        <v>1319748</v>
      </c>
      <c r="J36" s="87">
        <v>2</v>
      </c>
      <c r="K36" s="86">
        <v>1</v>
      </c>
      <c r="L36" s="89">
        <v>14373</v>
      </c>
      <c r="M36" s="90">
        <v>1.09E-2</v>
      </c>
      <c r="N36" s="91" t="s">
        <v>3629</v>
      </c>
      <c r="O36" s="91" t="s">
        <v>2755</v>
      </c>
      <c r="P36" s="91" t="s">
        <v>403</v>
      </c>
      <c r="Q36" s="91" t="s">
        <v>2392</v>
      </c>
      <c r="R36" s="85">
        <v>635965</v>
      </c>
      <c r="S36" s="85">
        <v>650338</v>
      </c>
      <c r="T36" s="85">
        <v>30231</v>
      </c>
      <c r="U36" s="92" t="s">
        <v>4466</v>
      </c>
    </row>
    <row r="37" spans="3:21" ht="15" thickBot="1" x14ac:dyDescent="0.35">
      <c r="C37" t="s">
        <v>40</v>
      </c>
      <c r="D37" s="131"/>
      <c r="E37" s="130"/>
      <c r="F37" s="5" t="s">
        <v>40</v>
      </c>
      <c r="G37" s="84">
        <v>0</v>
      </c>
      <c r="H37" s="93">
        <v>11</v>
      </c>
      <c r="I37" s="85">
        <v>285563</v>
      </c>
      <c r="J37" s="94">
        <v>1</v>
      </c>
      <c r="K37" s="87">
        <v>2</v>
      </c>
      <c r="L37" s="95">
        <v>13118</v>
      </c>
      <c r="M37" s="96">
        <v>4.5900000000000003E-2</v>
      </c>
      <c r="N37" s="91" t="s">
        <v>4467</v>
      </c>
      <c r="O37" s="91" t="s">
        <v>4468</v>
      </c>
      <c r="P37" s="91" t="s">
        <v>709</v>
      </c>
      <c r="Q37" s="91" t="s">
        <v>2213</v>
      </c>
      <c r="R37" s="85">
        <v>147902</v>
      </c>
      <c r="S37" s="85">
        <v>134784</v>
      </c>
      <c r="T37" s="85">
        <v>2840</v>
      </c>
      <c r="U37" s="92" t="s">
        <v>4469</v>
      </c>
    </row>
    <row r="38" spans="3:21" ht="15" thickBot="1" x14ac:dyDescent="0.35">
      <c r="C38" t="s">
        <v>41</v>
      </c>
      <c r="D38" s="131"/>
      <c r="E38" s="130"/>
      <c r="F38" s="5"/>
      <c r="G38" s="84"/>
      <c r="H38" s="93"/>
      <c r="I38" s="85"/>
      <c r="J38" s="94"/>
      <c r="K38" s="87"/>
      <c r="L38" s="95"/>
      <c r="M38" s="96"/>
      <c r="N38" s="91"/>
      <c r="O38" s="91"/>
      <c r="P38" s="91"/>
      <c r="Q38" s="91"/>
      <c r="R38" s="85"/>
      <c r="S38" s="85"/>
      <c r="T38" s="85"/>
      <c r="U38" s="92"/>
    </row>
    <row r="39" spans="3:21" ht="15" thickBot="1" x14ac:dyDescent="0.35">
      <c r="C39" t="s">
        <v>42</v>
      </c>
      <c r="D39" s="131"/>
      <c r="E39" s="130"/>
      <c r="F39" s="5" t="s">
        <v>42</v>
      </c>
      <c r="G39" s="83">
        <v>23</v>
      </c>
      <c r="H39" s="84">
        <v>0</v>
      </c>
      <c r="I39" s="85">
        <v>840361</v>
      </c>
      <c r="J39" s="87">
        <v>2</v>
      </c>
      <c r="K39" s="86">
        <v>1</v>
      </c>
      <c r="L39" s="89">
        <v>19599</v>
      </c>
      <c r="M39" s="90">
        <v>2.3300000000000001E-2</v>
      </c>
      <c r="N39" s="91" t="s">
        <v>1820</v>
      </c>
      <c r="O39" s="91" t="s">
        <v>4470</v>
      </c>
      <c r="P39" s="91" t="s">
        <v>347</v>
      </c>
      <c r="Q39" s="91" t="s">
        <v>2293</v>
      </c>
      <c r="R39" s="85">
        <v>396455</v>
      </c>
      <c r="S39" s="85">
        <v>416054</v>
      </c>
      <c r="T39" s="85">
        <v>24356</v>
      </c>
      <c r="U39" s="92" t="s">
        <v>4471</v>
      </c>
    </row>
    <row r="40" spans="3:21" ht="15" thickBot="1" x14ac:dyDescent="0.35">
      <c r="C40" t="s">
        <v>43</v>
      </c>
      <c r="D40" s="131"/>
      <c r="E40" s="130"/>
      <c r="F40" s="5"/>
      <c r="G40" s="83"/>
      <c r="H40" s="84"/>
      <c r="I40" s="85"/>
      <c r="J40" s="87"/>
      <c r="K40" s="86"/>
      <c r="L40" s="89"/>
      <c r="M40" s="90"/>
      <c r="N40" s="91"/>
      <c r="O40" s="91"/>
      <c r="P40" s="91"/>
      <c r="Q40" s="91"/>
      <c r="R40" s="85"/>
      <c r="S40" s="85"/>
      <c r="T40" s="85"/>
      <c r="U40" s="92"/>
    </row>
    <row r="41" spans="3:21" ht="15" thickBot="1" x14ac:dyDescent="0.35">
      <c r="C41" t="s">
        <v>44</v>
      </c>
      <c r="D41" s="132"/>
      <c r="E41" s="133"/>
      <c r="F41" s="5" t="s">
        <v>44</v>
      </c>
      <c r="G41" s="83">
        <v>3</v>
      </c>
      <c r="H41" s="84">
        <v>0</v>
      </c>
      <c r="I41" s="85">
        <v>61853</v>
      </c>
      <c r="J41" s="87">
        <v>2</v>
      </c>
      <c r="K41" s="86">
        <v>1</v>
      </c>
      <c r="L41" s="89">
        <v>6769</v>
      </c>
      <c r="M41" s="90">
        <v>0.1094</v>
      </c>
      <c r="N41" s="91" t="s">
        <v>1241</v>
      </c>
      <c r="O41" s="91" t="s">
        <v>4472</v>
      </c>
      <c r="P41" s="91" t="s">
        <v>4473</v>
      </c>
      <c r="Q41" s="91" t="s">
        <v>1100</v>
      </c>
      <c r="R41" s="85">
        <v>26522</v>
      </c>
      <c r="S41" s="85">
        <v>33291</v>
      </c>
      <c r="T41" s="85">
        <v>1677</v>
      </c>
      <c r="U41" s="92" t="s">
        <v>4474</v>
      </c>
    </row>
    <row r="42" spans="3:21" ht="15" thickBot="1" x14ac:dyDescent="0.35">
      <c r="C42" t="s">
        <v>45</v>
      </c>
      <c r="F42" s="5" t="s">
        <v>45</v>
      </c>
      <c r="G42" s="83">
        <v>30</v>
      </c>
      <c r="H42" s="84">
        <v>0</v>
      </c>
      <c r="I42" s="85">
        <v>997568</v>
      </c>
      <c r="J42" s="87">
        <v>2</v>
      </c>
      <c r="K42" s="86">
        <v>1</v>
      </c>
      <c r="L42" s="89">
        <v>79458</v>
      </c>
      <c r="M42" s="90">
        <v>7.9699999999999993E-2</v>
      </c>
      <c r="N42" s="91" t="s">
        <v>4475</v>
      </c>
      <c r="O42" s="91" t="s">
        <v>2750</v>
      </c>
      <c r="P42" s="91" t="s">
        <v>828</v>
      </c>
      <c r="Q42" s="91" t="s">
        <v>1271</v>
      </c>
      <c r="R42" s="85">
        <v>446633</v>
      </c>
      <c r="S42" s="85">
        <v>526091</v>
      </c>
      <c r="T42" s="85">
        <v>20947</v>
      </c>
      <c r="U42" s="92" t="s">
        <v>4476</v>
      </c>
    </row>
    <row r="43" spans="3:21" ht="15" thickBot="1" x14ac:dyDescent="0.35">
      <c r="C43" t="s">
        <v>46</v>
      </c>
      <c r="F43" s="5" t="s">
        <v>46</v>
      </c>
      <c r="G43" s="83">
        <v>4</v>
      </c>
      <c r="H43" s="84">
        <v>0</v>
      </c>
      <c r="I43" s="85">
        <v>40775</v>
      </c>
      <c r="J43" s="87">
        <v>2</v>
      </c>
      <c r="K43" s="86">
        <v>1</v>
      </c>
      <c r="L43" s="89">
        <v>4439</v>
      </c>
      <c r="M43" s="90">
        <v>0.1089</v>
      </c>
      <c r="N43" s="91" t="s">
        <v>4477</v>
      </c>
      <c r="O43" s="91" t="s">
        <v>4478</v>
      </c>
      <c r="P43" s="91" t="s">
        <v>3636</v>
      </c>
      <c r="Q43" s="91" t="s">
        <v>2311</v>
      </c>
      <c r="R43" s="85">
        <v>17530</v>
      </c>
      <c r="S43" s="85">
        <v>21969</v>
      </c>
      <c r="T43" s="85">
        <v>1251</v>
      </c>
      <c r="U43" s="92" t="s">
        <v>4479</v>
      </c>
    </row>
    <row r="44" spans="3:21" ht="15" thickBot="1" x14ac:dyDescent="0.35">
      <c r="C44" t="s">
        <v>47</v>
      </c>
      <c r="F44" s="5" t="s">
        <v>47</v>
      </c>
      <c r="G44" s="84">
        <v>0</v>
      </c>
      <c r="H44" s="93">
        <v>9</v>
      </c>
      <c r="I44" s="85">
        <v>79997</v>
      </c>
      <c r="J44" s="94">
        <v>1</v>
      </c>
      <c r="K44" s="87">
        <v>2</v>
      </c>
      <c r="L44" s="95">
        <v>52088</v>
      </c>
      <c r="M44" s="96">
        <v>0.65110000000000001</v>
      </c>
      <c r="N44" s="91" t="s">
        <v>4480</v>
      </c>
      <c r="O44" s="91" t="s">
        <v>4481</v>
      </c>
      <c r="P44" s="91" t="s">
        <v>423</v>
      </c>
      <c r="Q44" s="91" t="s">
        <v>1367</v>
      </c>
      <c r="R44" s="85">
        <v>65824</v>
      </c>
      <c r="S44" s="85">
        <v>13736</v>
      </c>
      <c r="T44" s="91">
        <v>0</v>
      </c>
      <c r="U44" s="92" t="s">
        <v>4482</v>
      </c>
    </row>
    <row r="45" spans="3:21" ht="15" thickBot="1" x14ac:dyDescent="0.35">
      <c r="C45" t="s">
        <v>48</v>
      </c>
      <c r="F45" s="5" t="s">
        <v>49</v>
      </c>
      <c r="G45" s="84">
        <v>0</v>
      </c>
      <c r="H45" s="93">
        <v>12</v>
      </c>
      <c r="I45" s="85">
        <v>303694</v>
      </c>
      <c r="J45" s="94">
        <v>1</v>
      </c>
      <c r="K45" s="87">
        <v>2</v>
      </c>
      <c r="L45" s="95">
        <v>19721</v>
      </c>
      <c r="M45" s="96">
        <v>6.4899999999999999E-2</v>
      </c>
      <c r="N45" s="91" t="s">
        <v>4483</v>
      </c>
      <c r="O45" s="91" t="s">
        <v>4484</v>
      </c>
      <c r="P45" s="91" t="s">
        <v>594</v>
      </c>
      <c r="Q45" s="91" t="s">
        <v>1582</v>
      </c>
      <c r="R45" s="85">
        <v>158699</v>
      </c>
      <c r="S45" s="85">
        <v>138978</v>
      </c>
      <c r="T45" s="85">
        <v>5969</v>
      </c>
      <c r="U45" s="92" t="s">
        <v>2908</v>
      </c>
    </row>
    <row r="46" spans="3:21" ht="15" thickBot="1" x14ac:dyDescent="0.35">
      <c r="C46" t="s">
        <v>49</v>
      </c>
      <c r="F46" s="5" t="s">
        <v>50</v>
      </c>
      <c r="G46" s="84">
        <v>0</v>
      </c>
      <c r="H46" s="93">
        <v>13</v>
      </c>
      <c r="I46" s="85">
        <v>357513</v>
      </c>
      <c r="J46" s="94">
        <v>1</v>
      </c>
      <c r="K46" s="87">
        <v>2</v>
      </c>
      <c r="L46" s="95">
        <v>146461</v>
      </c>
      <c r="M46" s="96">
        <v>0.40970000000000001</v>
      </c>
      <c r="N46" s="91" t="s">
        <v>4485</v>
      </c>
      <c r="O46" s="91" t="s">
        <v>4486</v>
      </c>
      <c r="P46" s="91" t="s">
        <v>1528</v>
      </c>
      <c r="Q46" s="91" t="s">
        <v>3773</v>
      </c>
      <c r="R46" s="85">
        <v>234883</v>
      </c>
      <c r="S46" s="85">
        <v>88422</v>
      </c>
      <c r="T46" s="85">
        <v>4749</v>
      </c>
      <c r="U46" s="92" t="s">
        <v>4487</v>
      </c>
    </row>
    <row r="47" spans="3:21" ht="15" thickBot="1" x14ac:dyDescent="0.35">
      <c r="C47" t="s">
        <v>50</v>
      </c>
      <c r="F47" s="5"/>
      <c r="G47" s="84"/>
      <c r="H47" s="93"/>
      <c r="I47" s="85"/>
      <c r="J47" s="94"/>
      <c r="K47" s="87"/>
      <c r="L47" s="95"/>
      <c r="M47" s="96"/>
      <c r="N47" s="91"/>
      <c r="O47" s="91"/>
      <c r="P47" s="91"/>
      <c r="Q47" s="91"/>
      <c r="R47" s="85"/>
      <c r="S47" s="85"/>
      <c r="T47" s="85"/>
      <c r="U47" s="92"/>
    </row>
    <row r="48" spans="3:21" ht="15" thickBot="1" x14ac:dyDescent="0.35">
      <c r="C48" t="s">
        <v>51</v>
      </c>
      <c r="F48" s="5"/>
      <c r="G48" s="84"/>
      <c r="H48" s="93"/>
      <c r="I48" s="85"/>
      <c r="J48" s="94"/>
      <c r="K48" s="87"/>
      <c r="L48" s="95"/>
      <c r="M48" s="96"/>
      <c r="N48" s="91"/>
      <c r="O48" s="91"/>
      <c r="P48" s="91"/>
      <c r="Q48" s="91"/>
      <c r="R48" s="85"/>
      <c r="S48" s="85"/>
      <c r="T48" s="85"/>
      <c r="U48" s="92"/>
    </row>
    <row r="49" spans="3:21" ht="15" thickBot="1" x14ac:dyDescent="0.35">
      <c r="C49" t="s">
        <v>52</v>
      </c>
      <c r="F49" s="5" t="s">
        <v>52</v>
      </c>
      <c r="G49" s="83">
        <v>4</v>
      </c>
      <c r="H49" s="84">
        <v>0</v>
      </c>
      <c r="I49" s="85">
        <v>65452</v>
      </c>
      <c r="J49" s="87">
        <v>2</v>
      </c>
      <c r="K49" s="86">
        <v>1</v>
      </c>
      <c r="L49" s="89">
        <v>28404</v>
      </c>
      <c r="M49" s="90">
        <v>0.434</v>
      </c>
      <c r="N49" s="91" t="s">
        <v>4488</v>
      </c>
      <c r="O49" s="91" t="s">
        <v>4489</v>
      </c>
      <c r="P49" s="91" t="s">
        <v>1075</v>
      </c>
      <c r="Q49" s="91" t="s">
        <v>3636</v>
      </c>
      <c r="R49" s="85">
        <v>16788</v>
      </c>
      <c r="S49" s="85">
        <v>45192</v>
      </c>
      <c r="T49" s="85">
        <v>1460</v>
      </c>
      <c r="U49" s="92" t="s">
        <v>4490</v>
      </c>
    </row>
    <row r="50" spans="3:21" ht="15" thickBot="1" x14ac:dyDescent="0.35">
      <c r="C50" t="s">
        <v>53</v>
      </c>
      <c r="F50" s="5" t="s">
        <v>53</v>
      </c>
      <c r="G50" s="84">
        <v>0</v>
      </c>
      <c r="H50" s="93">
        <v>12</v>
      </c>
      <c r="I50" s="85">
        <v>304087</v>
      </c>
      <c r="J50" s="94">
        <v>1</v>
      </c>
      <c r="K50" s="87">
        <v>2</v>
      </c>
      <c r="L50" s="95">
        <v>1605</v>
      </c>
      <c r="M50" s="96">
        <v>5.3E-3</v>
      </c>
      <c r="N50" s="91" t="s">
        <v>2759</v>
      </c>
      <c r="O50" s="91" t="s">
        <v>4491</v>
      </c>
      <c r="P50" s="91" t="s">
        <v>1367</v>
      </c>
      <c r="Q50" s="91" t="s">
        <v>423</v>
      </c>
      <c r="R50" s="85">
        <v>152004</v>
      </c>
      <c r="S50" s="85">
        <v>150399</v>
      </c>
      <c r="T50" s="85">
        <v>1684</v>
      </c>
      <c r="U50" s="92" t="s">
        <v>424</v>
      </c>
    </row>
    <row r="51" spans="3:21" ht="15" thickBot="1" x14ac:dyDescent="0.35">
      <c r="C51" t="s">
        <v>54</v>
      </c>
      <c r="F51" s="5"/>
      <c r="G51" s="84"/>
      <c r="H51" s="93"/>
      <c r="I51" s="85"/>
      <c r="J51" s="94"/>
      <c r="K51" s="87"/>
      <c r="L51" s="95"/>
      <c r="M51" s="96"/>
      <c r="N51" s="91"/>
      <c r="O51" s="91"/>
      <c r="P51" s="91"/>
      <c r="Q51" s="91"/>
      <c r="R51" s="85"/>
      <c r="S51" s="85"/>
      <c r="T51" s="85"/>
      <c r="U51" s="92"/>
    </row>
    <row r="52" spans="3:21" ht="15" thickBot="1" x14ac:dyDescent="0.35">
      <c r="C52" t="s">
        <v>55</v>
      </c>
      <c r="F52" s="5" t="s">
        <v>55</v>
      </c>
      <c r="G52" s="84">
        <v>0</v>
      </c>
      <c r="H52" s="93">
        <v>6</v>
      </c>
      <c r="I52" s="85">
        <v>159440</v>
      </c>
      <c r="J52" s="94">
        <v>1</v>
      </c>
      <c r="K52" s="87">
        <v>2</v>
      </c>
      <c r="L52" s="93">
        <v>506</v>
      </c>
      <c r="M52" s="96">
        <v>3.2000000000000002E-3</v>
      </c>
      <c r="N52" s="91" t="s">
        <v>1900</v>
      </c>
      <c r="O52" s="91" t="s">
        <v>525</v>
      </c>
      <c r="P52" s="91" t="s">
        <v>991</v>
      </c>
      <c r="Q52" s="91" t="s">
        <v>1167</v>
      </c>
      <c r="R52" s="85">
        <v>78677</v>
      </c>
      <c r="S52" s="85">
        <v>78171</v>
      </c>
      <c r="T52" s="85">
        <v>1084</v>
      </c>
      <c r="U52" s="92" t="s">
        <v>1638</v>
      </c>
    </row>
    <row r="53" spans="3:21" x14ac:dyDescent="0.3">
      <c r="C53" t="s">
        <v>56</v>
      </c>
      <c r="F53" s="34" t="s">
        <v>56</v>
      </c>
      <c r="G53" s="97">
        <v>11</v>
      </c>
      <c r="H53" s="98">
        <v>0</v>
      </c>
      <c r="I53" s="99">
        <v>354614</v>
      </c>
      <c r="J53" s="101">
        <v>2</v>
      </c>
      <c r="K53" s="100">
        <v>1</v>
      </c>
      <c r="L53" s="103">
        <v>21321</v>
      </c>
      <c r="M53" s="104">
        <v>6.0100000000000001E-2</v>
      </c>
      <c r="N53" s="105" t="s">
        <v>1292</v>
      </c>
      <c r="O53" s="105" t="s">
        <v>3367</v>
      </c>
      <c r="P53" s="105" t="s">
        <v>4492</v>
      </c>
      <c r="Q53" s="105" t="s">
        <v>666</v>
      </c>
      <c r="R53" s="99">
        <v>155232</v>
      </c>
      <c r="S53" s="99">
        <v>176553</v>
      </c>
      <c r="T53" s="99">
        <v>14277</v>
      </c>
      <c r="U53" s="134" t="s">
        <v>4493</v>
      </c>
    </row>
    <row r="54" spans="3:21" x14ac:dyDescent="0.3">
      <c r="C54" t="s">
        <v>57</v>
      </c>
    </row>
  </sheetData>
  <hyperlinks>
    <hyperlink ref="F4" r:id="rId1" display="https://uselectionatlas.org/RESULTS/data.php?fips=1&amp;year=1888&amp;datatype=county&amp;def=1&amp;f=1&amp;off=0&amp;elect=0" xr:uid="{11B39CB8-53A1-4515-8915-F4410620A1DD}"/>
    <hyperlink ref="F7" r:id="rId2" display="https://uselectionatlas.org/RESULTS/data.php?fips=5&amp;year=1888&amp;datatype=county&amp;def=1&amp;f=1&amp;off=0&amp;elect=0" xr:uid="{CCEA5009-E82D-4FA6-B4F2-B62D7AA8CCA0}"/>
    <hyperlink ref="F8" r:id="rId3" display="https://uselectionatlas.org/RESULTS/data.php?fips=6&amp;year=1888&amp;datatype=county&amp;def=1&amp;f=1&amp;off=0&amp;elect=0" xr:uid="{15435EEF-BEAA-4A57-A683-98F79B816D91}"/>
    <hyperlink ref="F9" r:id="rId4" display="https://uselectionatlas.org/RESULTS/data.php?fips=8&amp;year=1888&amp;datatype=county&amp;def=1&amp;f=1&amp;off=0&amp;elect=0" xr:uid="{6344521B-E906-49E6-916C-CCFE9B126B37}"/>
    <hyperlink ref="F10" r:id="rId5" display="https://uselectionatlas.org/RESULTS/data.php?fips=9&amp;year=1888&amp;datatype=county&amp;def=1&amp;f=1&amp;off=0&amp;elect=0" xr:uid="{5BCBFBA9-BA92-416D-A989-2858B876E6CA}"/>
    <hyperlink ref="F11" r:id="rId6" display="https://uselectionatlas.org/RESULTS/data.php?fips=10&amp;year=1888&amp;datatype=county&amp;def=1&amp;f=1&amp;off=0&amp;elect=0" xr:uid="{6717E20D-29DC-4DC5-BE9A-FFFF263A29B4}"/>
    <hyperlink ref="F13" r:id="rId7" display="https://uselectionatlas.org/RESULTS/data.php?fips=12&amp;year=1888&amp;datatype=county&amp;def=1&amp;f=1&amp;off=0&amp;elect=0" xr:uid="{C517BFA9-0043-4F1D-9E2C-931401BF4E04}"/>
    <hyperlink ref="F14" r:id="rId8" display="https://uselectionatlas.org/RESULTS/data.php?fips=13&amp;year=1888&amp;datatype=county&amp;def=1&amp;f=1&amp;off=0&amp;elect=0" xr:uid="{F42F1153-51B9-4AD2-9B45-814CE9D600E2}"/>
    <hyperlink ref="F17" r:id="rId9" display="https://uselectionatlas.org/RESULTS/data.php?fips=17&amp;year=1888&amp;datatype=county&amp;def=1&amp;f=1&amp;off=0&amp;elect=0" xr:uid="{10C1A0A1-A9B8-43AA-97BB-E582F1F4B478}"/>
    <hyperlink ref="F18" r:id="rId10" display="https://uselectionatlas.org/RESULTS/data.php?fips=18&amp;year=1888&amp;datatype=county&amp;def=1&amp;f=1&amp;off=0&amp;elect=0" xr:uid="{7FDFBFA2-B57E-4077-A3F2-F12F194DB933}"/>
    <hyperlink ref="F19" r:id="rId11" display="https://uselectionatlas.org/RESULTS/data.php?fips=19&amp;year=1888&amp;datatype=county&amp;def=1&amp;f=1&amp;off=0&amp;elect=0" xr:uid="{10B666B4-7DFB-40A7-ABF9-0456AD4E273E}"/>
    <hyperlink ref="F20" r:id="rId12" display="https://uselectionatlas.org/RESULTS/data.php?fips=20&amp;year=1888&amp;datatype=county&amp;def=1&amp;f=1&amp;off=0&amp;elect=0" xr:uid="{A57AFBF4-26CD-4CA5-890B-CEC260496800}"/>
    <hyperlink ref="F21" r:id="rId13" display="https://uselectionatlas.org/RESULTS/data.php?fips=21&amp;year=1888&amp;datatype=county&amp;def=1&amp;f=1&amp;off=0&amp;elect=0" xr:uid="{6B7F6A04-F897-4740-82E9-0CE0B13DA29D}"/>
    <hyperlink ref="F22" r:id="rId14" display="https://uselectionatlas.org/RESULTS/data.php?fips=22&amp;year=1888&amp;datatype=county&amp;def=1&amp;f=1&amp;off=0&amp;elect=0" xr:uid="{86207F9F-B294-4D86-B62E-5EB3267FE8A5}"/>
    <hyperlink ref="F23" r:id="rId15" display="https://uselectionatlas.org/RESULTS/data.php?fips=23&amp;year=1888&amp;datatype=county&amp;def=1&amp;f=1&amp;off=0&amp;elect=0" xr:uid="{97C0D3C5-A990-47E9-AC62-9FF7B7114CB5}"/>
    <hyperlink ref="F24" r:id="rId16" display="https://uselectionatlas.org/RESULTS/data.php?fips=24&amp;year=1888&amp;datatype=county&amp;def=1&amp;f=1&amp;off=0&amp;elect=0" xr:uid="{3F9A1093-8DA3-4C46-B390-63D9EE2A2A0C}"/>
    <hyperlink ref="F25" r:id="rId17" display="https://uselectionatlas.org/RESULTS/data.php?fips=25&amp;year=1888&amp;datatype=county&amp;def=1&amp;f=1&amp;off=0&amp;elect=0" xr:uid="{5BEE6E4B-3E5E-4838-95DA-ACDE5F7542D9}"/>
    <hyperlink ref="F26" r:id="rId18" display="https://uselectionatlas.org/RESULTS/data.php?fips=26&amp;year=1888&amp;datatype=county&amp;def=1&amp;f=1&amp;off=0&amp;elect=0" xr:uid="{C7D1021F-9525-4FC9-9AA0-C4108EA56155}"/>
    <hyperlink ref="F27" r:id="rId19" display="https://uselectionatlas.org/RESULTS/data.php?fips=27&amp;year=1888&amp;datatype=county&amp;def=1&amp;f=1&amp;off=0&amp;elect=0" xr:uid="{F0E1E26B-37AB-4DD6-A3D3-B28DD1B1B581}"/>
    <hyperlink ref="F28" r:id="rId20" display="https://uselectionatlas.org/RESULTS/data.php?fips=28&amp;year=1888&amp;datatype=county&amp;def=1&amp;f=1&amp;off=0&amp;elect=0" xr:uid="{0B3154AA-6930-4384-8578-B6E3F6BB4977}"/>
    <hyperlink ref="F29" r:id="rId21" display="https://uselectionatlas.org/RESULTS/data.php?fips=29&amp;year=1888&amp;datatype=county&amp;def=1&amp;f=1&amp;off=0&amp;elect=0" xr:uid="{AA82F29B-9A15-4163-80A6-83F91E0A2E41}"/>
    <hyperlink ref="F31" r:id="rId22" display="https://uselectionatlas.org/RESULTS/data.php?fips=31&amp;year=1888&amp;datatype=county&amp;def=1&amp;f=1&amp;off=0&amp;elect=0" xr:uid="{BEF2E34F-5FE9-4EC8-8193-A13550CD3710}"/>
    <hyperlink ref="F32" r:id="rId23" display="https://uselectionatlas.org/RESULTS/data.php?fips=32&amp;year=1888&amp;datatype=county&amp;def=1&amp;f=1&amp;off=0&amp;elect=0" xr:uid="{E36C2288-BF92-4FA0-A685-6AB9A2CBDB9E}"/>
    <hyperlink ref="F33" r:id="rId24" display="https://uselectionatlas.org/RESULTS/data.php?fips=33&amp;year=1888&amp;datatype=county&amp;def=1&amp;f=1&amp;off=0&amp;elect=0" xr:uid="{F7F00782-6DDE-4047-92AE-D770FB6FEBD0}"/>
    <hyperlink ref="F34" r:id="rId25" display="https://uselectionatlas.org/RESULTS/data.php?fips=34&amp;year=1888&amp;datatype=county&amp;def=1&amp;f=1&amp;off=0&amp;elect=0" xr:uid="{80AC0C1E-CB62-49D4-B0AC-861D6CA85213}"/>
    <hyperlink ref="F36" r:id="rId26" display="https://uselectionatlas.org/RESULTS/data.php?fips=36&amp;year=1888&amp;datatype=county&amp;def=1&amp;f=1&amp;off=0&amp;elect=0" xr:uid="{5798DCA7-440E-4AF0-93B5-08F3857D99A2}"/>
    <hyperlink ref="F37" r:id="rId27" display="https://uselectionatlas.org/RESULTS/data.php?fips=37&amp;year=1888&amp;datatype=county&amp;def=1&amp;f=1&amp;off=0&amp;elect=0" xr:uid="{91EEE44B-77C6-49C0-AFF3-2C810D6292ED}"/>
    <hyperlink ref="F39" r:id="rId28" display="https://uselectionatlas.org/RESULTS/data.php?fips=39&amp;year=1888&amp;datatype=county&amp;def=1&amp;f=1&amp;off=0&amp;elect=0" xr:uid="{DBA52F3D-2428-4765-A619-417111439B0B}"/>
    <hyperlink ref="F41" r:id="rId29" display="https://uselectionatlas.org/RESULTS/data.php?fips=41&amp;year=1888&amp;datatype=county&amp;def=1&amp;f=1&amp;off=0&amp;elect=0" xr:uid="{55D76468-5CEF-45BE-8B0D-6AB0AFAC32D1}"/>
    <hyperlink ref="F42" r:id="rId30" display="https://uselectionatlas.org/RESULTS/data.php?fips=42&amp;year=1888&amp;datatype=county&amp;def=1&amp;f=1&amp;off=0&amp;elect=0" xr:uid="{B597278C-1361-44F3-A58F-186DEA6514D4}"/>
    <hyperlink ref="F43" r:id="rId31" display="https://uselectionatlas.org/RESULTS/data.php?fips=44&amp;year=1888&amp;datatype=county&amp;def=1&amp;f=1&amp;off=0&amp;elect=0" xr:uid="{4D11FF22-7534-463E-BC14-CC78DD48D5C9}"/>
    <hyperlink ref="F44" r:id="rId32" display="https://uselectionatlas.org/RESULTS/data.php?fips=45&amp;year=1888&amp;datatype=county&amp;def=1&amp;f=1&amp;off=0&amp;elect=0" xr:uid="{74DB5387-8692-4EEF-860A-77328C6DFFB2}"/>
    <hyperlink ref="F45" r:id="rId33" display="https://uselectionatlas.org/RESULTS/data.php?fips=47&amp;year=1888&amp;datatype=county&amp;def=1&amp;f=1&amp;off=0&amp;elect=0" xr:uid="{4D5C3FF2-2F55-49FF-9074-58ADBCDDD13F}"/>
    <hyperlink ref="F46" r:id="rId34" display="https://uselectionatlas.org/RESULTS/data.php?fips=48&amp;year=1888&amp;datatype=county&amp;def=1&amp;f=1&amp;off=0&amp;elect=0" xr:uid="{1EA61A60-C9F3-4182-8937-22F80B3B20A6}"/>
    <hyperlink ref="F49" r:id="rId35" display="https://uselectionatlas.org/RESULTS/data.php?fips=50&amp;year=1888&amp;datatype=county&amp;def=1&amp;f=1&amp;off=0&amp;elect=0" xr:uid="{B6BDA86C-369B-476B-931B-559EE58C483F}"/>
    <hyperlink ref="F50" r:id="rId36" display="https://uselectionatlas.org/RESULTS/data.php?fips=51&amp;year=1888&amp;datatype=county&amp;def=1&amp;f=1&amp;off=0&amp;elect=0" xr:uid="{DA3F25B7-767D-437E-A812-28613426CD9C}"/>
    <hyperlink ref="F52" r:id="rId37" display="https://uselectionatlas.org/RESULTS/data.php?fips=54&amp;year=1888&amp;datatype=county&amp;def=1&amp;f=1&amp;off=0&amp;elect=0" xr:uid="{9C6E1379-4CFB-489E-97FE-F4FB8B2FA206}"/>
    <hyperlink ref="F53" r:id="rId38" display="https://uselectionatlas.org/RESULTS/data.php?fips=55&amp;year=1888&amp;datatype=county&amp;def=1&amp;f=1&amp;off=0&amp;elect=0" xr:uid="{720246E1-AF46-405E-9AF0-16F6B39D760A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7C04-9F7D-4902-8A7A-23C7E55EE1DE}">
  <dimension ref="C1:S54"/>
  <sheetViews>
    <sheetView topLeftCell="A37" workbookViewId="0">
      <selection activeCell="S51" sqref="F51:S51"/>
    </sheetView>
  </sheetViews>
  <sheetFormatPr defaultRowHeight="14.4" x14ac:dyDescent="0.3"/>
  <sheetData>
    <row r="1" spans="3:19" ht="28.2" thickBot="1" x14ac:dyDescent="0.35">
      <c r="D1" s="118" t="s">
        <v>5</v>
      </c>
      <c r="E1" s="74" t="s">
        <v>6</v>
      </c>
      <c r="F1" s="74" t="s">
        <v>1547</v>
      </c>
      <c r="G1" s="76" t="s">
        <v>1548</v>
      </c>
      <c r="H1" s="75" t="s">
        <v>1548</v>
      </c>
      <c r="I1" s="74" t="s">
        <v>1549</v>
      </c>
      <c r="J1" s="76" t="s">
        <v>1697</v>
      </c>
      <c r="K1" s="75" t="s">
        <v>3928</v>
      </c>
      <c r="L1" s="74" t="s">
        <v>1552</v>
      </c>
      <c r="M1" s="74" t="s">
        <v>1553</v>
      </c>
      <c r="N1" s="76" t="s">
        <v>4348</v>
      </c>
      <c r="O1" s="75" t="s">
        <v>4494</v>
      </c>
      <c r="P1" s="74" t="s">
        <v>1556</v>
      </c>
      <c r="Q1" s="76" t="s">
        <v>4348</v>
      </c>
      <c r="R1" s="75" t="s">
        <v>4494</v>
      </c>
      <c r="S1" s="78" t="s">
        <v>1556</v>
      </c>
    </row>
    <row r="2" spans="3:19" ht="15" thickBot="1" x14ac:dyDescent="0.35">
      <c r="D2" s="11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0"/>
    </row>
    <row r="3" spans="3:19" ht="15" thickBot="1" x14ac:dyDescent="0.35">
      <c r="D3" s="120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2"/>
    </row>
    <row r="4" spans="3:19" ht="15" thickBot="1" x14ac:dyDescent="0.35">
      <c r="C4" t="s">
        <v>7</v>
      </c>
      <c r="D4" s="131"/>
      <c r="E4" s="130"/>
      <c r="F4" s="5" t="s">
        <v>7</v>
      </c>
      <c r="G4" s="93">
        <v>10</v>
      </c>
      <c r="H4" s="84">
        <v>0</v>
      </c>
      <c r="I4" s="85">
        <v>153624</v>
      </c>
      <c r="J4" s="94">
        <v>1</v>
      </c>
      <c r="K4" s="87">
        <v>2</v>
      </c>
      <c r="L4" s="95">
        <v>33292</v>
      </c>
      <c r="M4" s="96">
        <v>0.2167</v>
      </c>
      <c r="N4" s="91" t="s">
        <v>3078</v>
      </c>
      <c r="O4" s="91" t="s">
        <v>614</v>
      </c>
      <c r="P4" s="91" t="s">
        <v>676</v>
      </c>
      <c r="Q4" s="85">
        <v>92736</v>
      </c>
      <c r="R4" s="85">
        <v>59444</v>
      </c>
      <c r="S4" s="92" t="s">
        <v>4495</v>
      </c>
    </row>
    <row r="5" spans="3:19" ht="15" thickBot="1" x14ac:dyDescent="0.35">
      <c r="C5" t="s">
        <v>8</v>
      </c>
      <c r="D5" s="131"/>
      <c r="E5" s="130"/>
      <c r="F5" s="5"/>
      <c r="G5" s="93"/>
      <c r="H5" s="84"/>
      <c r="I5" s="85"/>
      <c r="J5" s="94"/>
      <c r="K5" s="87"/>
      <c r="L5" s="95"/>
      <c r="M5" s="96"/>
      <c r="N5" s="91"/>
      <c r="O5" s="91"/>
      <c r="P5" s="91"/>
      <c r="Q5" s="85"/>
      <c r="R5" s="85"/>
      <c r="S5" s="92"/>
    </row>
    <row r="6" spans="3:19" ht="15" thickBot="1" x14ac:dyDescent="0.35">
      <c r="C6" t="s">
        <v>9</v>
      </c>
      <c r="D6" s="131"/>
      <c r="E6" s="130"/>
      <c r="F6" s="5"/>
      <c r="G6" s="93"/>
      <c r="H6" s="84"/>
      <c r="I6" s="85"/>
      <c r="J6" s="94"/>
      <c r="K6" s="87"/>
      <c r="L6" s="95"/>
      <c r="M6" s="96"/>
      <c r="N6" s="91"/>
      <c r="O6" s="91"/>
      <c r="P6" s="91"/>
      <c r="Q6" s="85"/>
      <c r="R6" s="85"/>
      <c r="S6" s="92"/>
    </row>
    <row r="7" spans="3:19" ht="15" thickBot="1" x14ac:dyDescent="0.35">
      <c r="C7" t="s">
        <v>10</v>
      </c>
      <c r="D7" s="131"/>
      <c r="E7" s="130"/>
      <c r="F7" s="5" t="s">
        <v>10</v>
      </c>
      <c r="G7" s="93">
        <v>7</v>
      </c>
      <c r="H7" s="84">
        <v>0</v>
      </c>
      <c r="I7" s="85">
        <v>125779</v>
      </c>
      <c r="J7" s="94">
        <v>1</v>
      </c>
      <c r="K7" s="87">
        <v>2</v>
      </c>
      <c r="L7" s="95">
        <v>21536</v>
      </c>
      <c r="M7" s="96">
        <v>0.17119999999999999</v>
      </c>
      <c r="N7" s="91" t="s">
        <v>4496</v>
      </c>
      <c r="O7" s="91" t="s">
        <v>1105</v>
      </c>
      <c r="P7" s="91" t="s">
        <v>843</v>
      </c>
      <c r="Q7" s="85">
        <v>72734</v>
      </c>
      <c r="R7" s="85">
        <v>51198</v>
      </c>
      <c r="S7" s="92" t="s">
        <v>4082</v>
      </c>
    </row>
    <row r="8" spans="3:19" ht="15" thickBot="1" x14ac:dyDescent="0.35">
      <c r="C8" t="s">
        <v>11</v>
      </c>
      <c r="D8" s="131"/>
      <c r="E8" s="130"/>
      <c r="F8" s="5" t="s">
        <v>11</v>
      </c>
      <c r="G8" s="84">
        <v>0</v>
      </c>
      <c r="H8" s="83">
        <v>8</v>
      </c>
      <c r="I8" s="85">
        <v>196988</v>
      </c>
      <c r="J8" s="87">
        <v>2</v>
      </c>
      <c r="K8" s="86">
        <v>1</v>
      </c>
      <c r="L8" s="89">
        <v>13081</v>
      </c>
      <c r="M8" s="90">
        <v>6.6400000000000001E-2</v>
      </c>
      <c r="N8" s="91" t="s">
        <v>3269</v>
      </c>
      <c r="O8" s="91" t="s">
        <v>1808</v>
      </c>
      <c r="P8" s="91" t="s">
        <v>4473</v>
      </c>
      <c r="Q8" s="85">
        <v>89288</v>
      </c>
      <c r="R8" s="85">
        <v>102369</v>
      </c>
      <c r="S8" s="92" t="s">
        <v>4497</v>
      </c>
    </row>
    <row r="9" spans="3:19" ht="15" thickBot="1" x14ac:dyDescent="0.35">
      <c r="C9" t="s">
        <v>12</v>
      </c>
      <c r="D9" s="131"/>
      <c r="E9" s="130"/>
      <c r="F9" s="5" t="s">
        <v>12</v>
      </c>
      <c r="G9" s="84">
        <v>0</v>
      </c>
      <c r="H9" s="83">
        <v>3</v>
      </c>
      <c r="I9" s="85">
        <v>66519</v>
      </c>
      <c r="J9" s="87">
        <v>2</v>
      </c>
      <c r="K9" s="86">
        <v>1</v>
      </c>
      <c r="L9" s="89">
        <v>8361</v>
      </c>
      <c r="M9" s="90">
        <v>0.12570000000000001</v>
      </c>
      <c r="N9" s="91" t="s">
        <v>4498</v>
      </c>
      <c r="O9" s="91" t="s">
        <v>3692</v>
      </c>
      <c r="P9" s="91" t="s">
        <v>265</v>
      </c>
      <c r="Q9" s="85">
        <v>27723</v>
      </c>
      <c r="R9" s="85">
        <v>36084</v>
      </c>
      <c r="S9" s="92" t="s">
        <v>4499</v>
      </c>
    </row>
    <row r="10" spans="3:19" ht="15" thickBot="1" x14ac:dyDescent="0.35">
      <c r="C10" t="s">
        <v>13</v>
      </c>
      <c r="D10" s="131"/>
      <c r="E10" s="130"/>
      <c r="F10" s="5" t="s">
        <v>13</v>
      </c>
      <c r="G10" s="93">
        <v>6</v>
      </c>
      <c r="H10" s="84">
        <v>0</v>
      </c>
      <c r="I10" s="85">
        <v>137257</v>
      </c>
      <c r="J10" s="94">
        <v>1</v>
      </c>
      <c r="K10" s="87">
        <v>2</v>
      </c>
      <c r="L10" s="95">
        <v>1284</v>
      </c>
      <c r="M10" s="96">
        <v>9.4000000000000004E-3</v>
      </c>
      <c r="N10" s="91" t="s">
        <v>2909</v>
      </c>
      <c r="O10" s="91" t="s">
        <v>2808</v>
      </c>
      <c r="P10" s="91" t="s">
        <v>352</v>
      </c>
      <c r="Q10" s="85">
        <v>67182</v>
      </c>
      <c r="R10" s="85">
        <v>65898</v>
      </c>
      <c r="S10" s="92" t="s">
        <v>4500</v>
      </c>
    </row>
    <row r="11" spans="3:19" ht="15" thickBot="1" x14ac:dyDescent="0.35">
      <c r="C11" t="s">
        <v>14</v>
      </c>
      <c r="D11" s="131"/>
      <c r="E11" s="130"/>
      <c r="F11" s="5" t="s">
        <v>14</v>
      </c>
      <c r="G11" s="93">
        <v>3</v>
      </c>
      <c r="H11" s="84">
        <v>0</v>
      </c>
      <c r="I11" s="85">
        <v>29984</v>
      </c>
      <c r="J11" s="94">
        <v>1</v>
      </c>
      <c r="K11" s="87">
        <v>2</v>
      </c>
      <c r="L11" s="95">
        <v>4004</v>
      </c>
      <c r="M11" s="96">
        <v>0.13350000000000001</v>
      </c>
      <c r="N11" s="91" t="s">
        <v>4501</v>
      </c>
      <c r="O11" s="91" t="s">
        <v>1009</v>
      </c>
      <c r="P11" s="91" t="s">
        <v>2118</v>
      </c>
      <c r="Q11" s="85">
        <v>16957</v>
      </c>
      <c r="R11" s="85">
        <v>12953</v>
      </c>
      <c r="S11" s="92" t="s">
        <v>4502</v>
      </c>
    </row>
    <row r="12" spans="3:19" ht="15" thickBot="1" x14ac:dyDescent="0.35">
      <c r="C12" t="s">
        <v>15</v>
      </c>
      <c r="D12" s="131"/>
      <c r="E12" s="130"/>
      <c r="F12" s="5"/>
      <c r="G12" s="93"/>
      <c r="H12" s="84"/>
      <c r="I12" s="85"/>
      <c r="J12" s="94"/>
      <c r="K12" s="87"/>
      <c r="L12" s="95"/>
      <c r="M12" s="96"/>
      <c r="N12" s="91"/>
      <c r="O12" s="91"/>
      <c r="P12" s="91"/>
      <c r="Q12" s="85"/>
      <c r="R12" s="85"/>
      <c r="S12" s="92"/>
    </row>
    <row r="13" spans="3:19" ht="15" thickBot="1" x14ac:dyDescent="0.35">
      <c r="C13" t="s">
        <v>16</v>
      </c>
      <c r="D13" s="131"/>
      <c r="E13" s="130"/>
      <c r="F13" s="5" t="s">
        <v>16</v>
      </c>
      <c r="G13" s="93">
        <v>4</v>
      </c>
      <c r="H13" s="84">
        <v>0</v>
      </c>
      <c r="I13" s="85">
        <v>59990</v>
      </c>
      <c r="J13" s="94">
        <v>1</v>
      </c>
      <c r="K13" s="87">
        <v>2</v>
      </c>
      <c r="L13" s="95">
        <v>3738</v>
      </c>
      <c r="M13" s="96">
        <v>6.2300000000000001E-2</v>
      </c>
      <c r="N13" s="91" t="s">
        <v>4503</v>
      </c>
      <c r="O13" s="91" t="s">
        <v>2878</v>
      </c>
      <c r="P13" s="91" t="s">
        <v>1350</v>
      </c>
      <c r="Q13" s="85">
        <v>31769</v>
      </c>
      <c r="R13" s="85">
        <v>28031</v>
      </c>
      <c r="S13" s="92" t="s">
        <v>4504</v>
      </c>
    </row>
    <row r="14" spans="3:19" ht="15" thickBot="1" x14ac:dyDescent="0.35">
      <c r="C14" t="s">
        <v>17</v>
      </c>
      <c r="D14" s="131"/>
      <c r="E14" s="130"/>
      <c r="F14" s="5" t="s">
        <v>17</v>
      </c>
      <c r="G14" s="93">
        <v>12</v>
      </c>
      <c r="H14" s="84">
        <v>0</v>
      </c>
      <c r="I14" s="85">
        <v>143610</v>
      </c>
      <c r="J14" s="94">
        <v>1</v>
      </c>
      <c r="K14" s="87">
        <v>2</v>
      </c>
      <c r="L14" s="95">
        <v>46064</v>
      </c>
      <c r="M14" s="96">
        <v>0.32079999999999997</v>
      </c>
      <c r="N14" s="91" t="s">
        <v>4505</v>
      </c>
      <c r="O14" s="91" t="s">
        <v>2629</v>
      </c>
      <c r="P14" s="91" t="s">
        <v>2392</v>
      </c>
      <c r="Q14" s="85">
        <v>94667</v>
      </c>
      <c r="R14" s="85">
        <v>48603</v>
      </c>
      <c r="S14" s="92" t="s">
        <v>2944</v>
      </c>
    </row>
    <row r="15" spans="3:19" ht="15" thickBot="1" x14ac:dyDescent="0.35">
      <c r="C15" t="s">
        <v>18</v>
      </c>
      <c r="D15" s="131"/>
      <c r="E15" s="130"/>
      <c r="F15" s="5"/>
      <c r="G15" s="93"/>
      <c r="H15" s="84"/>
      <c r="I15" s="85"/>
      <c r="J15" s="94"/>
      <c r="K15" s="87"/>
      <c r="L15" s="95"/>
      <c r="M15" s="96"/>
      <c r="N15" s="91"/>
      <c r="O15" s="91"/>
      <c r="P15" s="91"/>
      <c r="Q15" s="85"/>
      <c r="R15" s="85"/>
      <c r="S15" s="92"/>
    </row>
    <row r="16" spans="3:19" ht="15" thickBot="1" x14ac:dyDescent="0.35">
      <c r="C16" t="s">
        <v>19</v>
      </c>
      <c r="D16" s="131"/>
      <c r="E16" s="130"/>
      <c r="F16" s="5"/>
      <c r="G16" s="93"/>
      <c r="H16" s="84"/>
      <c r="I16" s="85"/>
      <c r="J16" s="94"/>
      <c r="K16" s="87"/>
      <c r="L16" s="95"/>
      <c r="M16" s="96"/>
      <c r="N16" s="91"/>
      <c r="O16" s="91"/>
      <c r="P16" s="91"/>
      <c r="Q16" s="85"/>
      <c r="R16" s="85"/>
      <c r="S16" s="92"/>
    </row>
    <row r="17" spans="3:19" ht="15" thickBot="1" x14ac:dyDescent="0.35">
      <c r="C17" t="s">
        <v>20</v>
      </c>
      <c r="D17" s="131"/>
      <c r="E17" s="130"/>
      <c r="F17" s="5" t="s">
        <v>20</v>
      </c>
      <c r="G17" s="84">
        <v>0</v>
      </c>
      <c r="H17" s="83">
        <v>22</v>
      </c>
      <c r="I17" s="85">
        <v>672670</v>
      </c>
      <c r="J17" s="87">
        <v>2</v>
      </c>
      <c r="K17" s="86">
        <v>1</v>
      </c>
      <c r="L17" s="89">
        <v>25118</v>
      </c>
      <c r="M17" s="90">
        <v>3.73E-2</v>
      </c>
      <c r="N17" s="91" t="s">
        <v>1153</v>
      </c>
      <c r="O17" s="91" t="s">
        <v>1962</v>
      </c>
      <c r="P17" s="91" t="s">
        <v>4506</v>
      </c>
      <c r="Q17" s="85">
        <v>312351</v>
      </c>
      <c r="R17" s="85">
        <v>337469</v>
      </c>
      <c r="S17" s="92" t="s">
        <v>4507</v>
      </c>
    </row>
    <row r="18" spans="3:19" ht="15" thickBot="1" x14ac:dyDescent="0.35">
      <c r="C18" t="s">
        <v>21</v>
      </c>
      <c r="D18" s="131"/>
      <c r="E18" s="130"/>
      <c r="F18" s="5" t="s">
        <v>21</v>
      </c>
      <c r="G18" s="93">
        <v>15</v>
      </c>
      <c r="H18" s="84">
        <v>0</v>
      </c>
      <c r="I18" s="85">
        <v>495332</v>
      </c>
      <c r="J18" s="94">
        <v>1</v>
      </c>
      <c r="K18" s="87">
        <v>2</v>
      </c>
      <c r="L18" s="95">
        <v>6516</v>
      </c>
      <c r="M18" s="96">
        <v>1.32E-2</v>
      </c>
      <c r="N18" s="91" t="s">
        <v>4491</v>
      </c>
      <c r="O18" s="91" t="s">
        <v>2892</v>
      </c>
      <c r="P18" s="91" t="s">
        <v>575</v>
      </c>
      <c r="Q18" s="85">
        <v>245005</v>
      </c>
      <c r="R18" s="85">
        <v>238489</v>
      </c>
      <c r="S18" s="92" t="s">
        <v>4508</v>
      </c>
    </row>
    <row r="19" spans="3:19" ht="15" thickBot="1" x14ac:dyDescent="0.35">
      <c r="C19" t="s">
        <v>22</v>
      </c>
      <c r="D19" s="131"/>
      <c r="E19" s="130"/>
      <c r="F19" s="5" t="s">
        <v>22</v>
      </c>
      <c r="G19" s="84">
        <v>0</v>
      </c>
      <c r="H19" s="83">
        <v>13</v>
      </c>
      <c r="I19" s="85">
        <v>377201</v>
      </c>
      <c r="J19" s="87">
        <v>2</v>
      </c>
      <c r="K19" s="86">
        <v>1</v>
      </c>
      <c r="L19" s="89">
        <v>19773</v>
      </c>
      <c r="M19" s="90">
        <v>5.2400000000000002E-2</v>
      </c>
      <c r="N19" s="91" t="s">
        <v>4509</v>
      </c>
      <c r="O19" s="91" t="s">
        <v>4510</v>
      </c>
      <c r="P19" s="91" t="s">
        <v>1010</v>
      </c>
      <c r="Q19" s="85">
        <v>177316</v>
      </c>
      <c r="R19" s="85">
        <v>197089</v>
      </c>
      <c r="S19" s="92" t="s">
        <v>4511</v>
      </c>
    </row>
    <row r="20" spans="3:19" ht="15" thickBot="1" x14ac:dyDescent="0.35">
      <c r="C20" t="s">
        <v>23</v>
      </c>
      <c r="D20" s="131"/>
      <c r="E20" s="130"/>
      <c r="F20" s="5" t="s">
        <v>23</v>
      </c>
      <c r="G20" s="84">
        <v>0</v>
      </c>
      <c r="H20" s="83">
        <v>9</v>
      </c>
      <c r="I20" s="85">
        <v>265848</v>
      </c>
      <c r="J20" s="87">
        <v>2</v>
      </c>
      <c r="K20" s="86">
        <v>1</v>
      </c>
      <c r="L20" s="89">
        <v>64274</v>
      </c>
      <c r="M20" s="90">
        <v>0.24179999999999999</v>
      </c>
      <c r="N20" s="91" t="s">
        <v>4512</v>
      </c>
      <c r="O20" s="91" t="s">
        <v>4513</v>
      </c>
      <c r="P20" s="91" t="s">
        <v>4514</v>
      </c>
      <c r="Q20" s="85">
        <v>90132</v>
      </c>
      <c r="R20" s="85">
        <v>154406</v>
      </c>
      <c r="S20" s="92" t="s">
        <v>4515</v>
      </c>
    </row>
    <row r="21" spans="3:19" ht="15" thickBot="1" x14ac:dyDescent="0.35">
      <c r="C21" t="s">
        <v>24</v>
      </c>
      <c r="D21" s="131"/>
      <c r="E21" s="130"/>
      <c r="F21" s="5" t="s">
        <v>24</v>
      </c>
      <c r="G21" s="93">
        <v>13</v>
      </c>
      <c r="H21" s="84">
        <v>0</v>
      </c>
      <c r="I21" s="85">
        <v>276481</v>
      </c>
      <c r="J21" s="94">
        <v>1</v>
      </c>
      <c r="K21" s="87">
        <v>2</v>
      </c>
      <c r="L21" s="95">
        <v>34271</v>
      </c>
      <c r="M21" s="96">
        <v>0.124</v>
      </c>
      <c r="N21" s="91" t="s">
        <v>3080</v>
      </c>
      <c r="O21" s="91" t="s">
        <v>916</v>
      </c>
      <c r="P21" s="91" t="s">
        <v>451</v>
      </c>
      <c r="Q21" s="85">
        <v>152961</v>
      </c>
      <c r="R21" s="85">
        <v>118690</v>
      </c>
      <c r="S21" s="92" t="s">
        <v>4516</v>
      </c>
    </row>
    <row r="22" spans="3:19" ht="15" thickBot="1" x14ac:dyDescent="0.35">
      <c r="C22" t="s">
        <v>25</v>
      </c>
      <c r="D22" s="131"/>
      <c r="E22" s="130"/>
      <c r="F22" s="5" t="s">
        <v>25</v>
      </c>
      <c r="G22" s="93">
        <v>8</v>
      </c>
      <c r="H22" s="84">
        <v>0</v>
      </c>
      <c r="I22" s="85">
        <v>109399</v>
      </c>
      <c r="J22" s="94">
        <v>1</v>
      </c>
      <c r="K22" s="87">
        <v>2</v>
      </c>
      <c r="L22" s="95">
        <v>16247</v>
      </c>
      <c r="M22" s="96">
        <v>0.14849999999999999</v>
      </c>
      <c r="N22" s="91" t="s">
        <v>4517</v>
      </c>
      <c r="O22" s="91" t="s">
        <v>4518</v>
      </c>
      <c r="P22" s="91" t="s">
        <v>2293</v>
      </c>
      <c r="Q22" s="85">
        <v>62594</v>
      </c>
      <c r="R22" s="85">
        <v>46347</v>
      </c>
      <c r="S22" s="92" t="s">
        <v>4519</v>
      </c>
    </row>
    <row r="23" spans="3:19" ht="15" thickBot="1" x14ac:dyDescent="0.35">
      <c r="C23" t="s">
        <v>26</v>
      </c>
      <c r="D23" s="131"/>
      <c r="E23" s="130"/>
      <c r="F23" s="5" t="s">
        <v>26</v>
      </c>
      <c r="G23" s="84">
        <v>0</v>
      </c>
      <c r="H23" s="83">
        <v>6</v>
      </c>
      <c r="I23" s="85">
        <v>130491</v>
      </c>
      <c r="J23" s="87">
        <v>2</v>
      </c>
      <c r="K23" s="86">
        <v>1</v>
      </c>
      <c r="L23" s="89">
        <v>20064</v>
      </c>
      <c r="M23" s="90">
        <v>0.15379999999999999</v>
      </c>
      <c r="N23" s="91" t="s">
        <v>4520</v>
      </c>
      <c r="O23" s="91" t="s">
        <v>1458</v>
      </c>
      <c r="P23" s="91" t="s">
        <v>4521</v>
      </c>
      <c r="Q23" s="85">
        <v>52153</v>
      </c>
      <c r="R23" s="85">
        <v>72217</v>
      </c>
      <c r="S23" s="92" t="s">
        <v>4522</v>
      </c>
    </row>
    <row r="24" spans="3:19" ht="15" thickBot="1" x14ac:dyDescent="0.35">
      <c r="C24" t="s">
        <v>27</v>
      </c>
      <c r="D24" s="131"/>
      <c r="E24" s="130"/>
      <c r="F24" s="5" t="s">
        <v>27</v>
      </c>
      <c r="G24" s="93">
        <v>8</v>
      </c>
      <c r="H24" s="84">
        <v>0</v>
      </c>
      <c r="I24" s="85">
        <v>186019</v>
      </c>
      <c r="J24" s="94">
        <v>1</v>
      </c>
      <c r="K24" s="87">
        <v>2</v>
      </c>
      <c r="L24" s="95">
        <v>11118</v>
      </c>
      <c r="M24" s="96">
        <v>5.9799999999999999E-2</v>
      </c>
      <c r="N24" s="91" t="s">
        <v>1475</v>
      </c>
      <c r="O24" s="91" t="s">
        <v>933</v>
      </c>
      <c r="P24" s="91" t="s">
        <v>549</v>
      </c>
      <c r="Q24" s="85">
        <v>96866</v>
      </c>
      <c r="R24" s="85">
        <v>85748</v>
      </c>
      <c r="S24" s="92" t="s">
        <v>4523</v>
      </c>
    </row>
    <row r="25" spans="3:19" ht="15" thickBot="1" x14ac:dyDescent="0.35">
      <c r="C25" t="s">
        <v>28</v>
      </c>
      <c r="D25" s="131"/>
      <c r="E25" s="130"/>
      <c r="F25" s="5" t="s">
        <v>28</v>
      </c>
      <c r="G25" s="84">
        <v>0</v>
      </c>
      <c r="H25" s="83">
        <v>14</v>
      </c>
      <c r="I25" s="85">
        <v>303383</v>
      </c>
      <c r="J25" s="87">
        <v>2</v>
      </c>
      <c r="K25" s="86">
        <v>1</v>
      </c>
      <c r="L25" s="89">
        <v>24372</v>
      </c>
      <c r="M25" s="90">
        <v>8.0299999999999996E-2</v>
      </c>
      <c r="N25" s="91" t="s">
        <v>4524</v>
      </c>
      <c r="O25" s="91" t="s">
        <v>2926</v>
      </c>
      <c r="P25" s="91" t="s">
        <v>3806</v>
      </c>
      <c r="Q25" s="85">
        <v>122352</v>
      </c>
      <c r="R25" s="85">
        <v>146724</v>
      </c>
      <c r="S25" s="92" t="s">
        <v>4525</v>
      </c>
    </row>
    <row r="26" spans="3:19" ht="15" thickBot="1" x14ac:dyDescent="0.35">
      <c r="C26" t="s">
        <v>29</v>
      </c>
      <c r="D26" s="131"/>
      <c r="E26" s="130"/>
      <c r="F26" s="5" t="s">
        <v>29</v>
      </c>
      <c r="G26" s="84">
        <v>0</v>
      </c>
      <c r="H26" s="83">
        <v>13</v>
      </c>
      <c r="I26" s="85">
        <v>401186</v>
      </c>
      <c r="J26" s="87">
        <v>2</v>
      </c>
      <c r="K26" s="86">
        <v>1</v>
      </c>
      <c r="L26" s="89">
        <v>3308</v>
      </c>
      <c r="M26" s="90">
        <v>8.2000000000000007E-3</v>
      </c>
      <c r="N26" s="91" t="s">
        <v>4468</v>
      </c>
      <c r="O26" s="91" t="s">
        <v>1365</v>
      </c>
      <c r="P26" s="91" t="s">
        <v>4526</v>
      </c>
      <c r="Q26" s="85">
        <v>189361</v>
      </c>
      <c r="R26" s="85">
        <v>192669</v>
      </c>
      <c r="S26" s="92" t="s">
        <v>4527</v>
      </c>
    </row>
    <row r="27" spans="3:19" ht="15" thickBot="1" x14ac:dyDescent="0.35">
      <c r="C27" t="s">
        <v>30</v>
      </c>
      <c r="D27" s="131"/>
      <c r="E27" s="130"/>
      <c r="F27" s="5" t="s">
        <v>30</v>
      </c>
      <c r="G27" s="84">
        <v>0</v>
      </c>
      <c r="H27" s="83">
        <v>7</v>
      </c>
      <c r="I27" s="85">
        <v>190017</v>
      </c>
      <c r="J27" s="87">
        <v>2</v>
      </c>
      <c r="K27" s="86">
        <v>1</v>
      </c>
      <c r="L27" s="89">
        <v>41620</v>
      </c>
      <c r="M27" s="90">
        <v>0.219</v>
      </c>
      <c r="N27" s="91" t="s">
        <v>2839</v>
      </c>
      <c r="O27" s="91" t="s">
        <v>3010</v>
      </c>
      <c r="P27" s="91" t="s">
        <v>4158</v>
      </c>
      <c r="Q27" s="85">
        <v>70065</v>
      </c>
      <c r="R27" s="85">
        <v>111685</v>
      </c>
      <c r="S27" s="92" t="s">
        <v>4528</v>
      </c>
    </row>
    <row r="28" spans="3:19" ht="15" thickBot="1" x14ac:dyDescent="0.35">
      <c r="C28" t="s">
        <v>31</v>
      </c>
      <c r="D28" s="131"/>
      <c r="E28" s="130"/>
      <c r="F28" s="5" t="s">
        <v>31</v>
      </c>
      <c r="G28" s="93">
        <v>9</v>
      </c>
      <c r="H28" s="84">
        <v>0</v>
      </c>
      <c r="I28" s="85">
        <v>120688</v>
      </c>
      <c r="J28" s="94">
        <v>1</v>
      </c>
      <c r="K28" s="87">
        <v>2</v>
      </c>
      <c r="L28" s="95">
        <v>34618</v>
      </c>
      <c r="M28" s="96">
        <v>0.2868</v>
      </c>
      <c r="N28" s="91" t="s">
        <v>4529</v>
      </c>
      <c r="O28" s="91" t="s">
        <v>327</v>
      </c>
      <c r="P28" s="91" t="s">
        <v>423</v>
      </c>
      <c r="Q28" s="85">
        <v>77653</v>
      </c>
      <c r="R28" s="85">
        <v>43035</v>
      </c>
      <c r="S28" s="92" t="s">
        <v>424</v>
      </c>
    </row>
    <row r="29" spans="3:19" ht="15" thickBot="1" x14ac:dyDescent="0.35">
      <c r="C29" t="s">
        <v>32</v>
      </c>
      <c r="D29" s="131"/>
      <c r="E29" s="130"/>
      <c r="F29" s="5" t="s">
        <v>32</v>
      </c>
      <c r="G29" s="93">
        <v>16</v>
      </c>
      <c r="H29" s="84">
        <v>0</v>
      </c>
      <c r="I29" s="85">
        <v>441268</v>
      </c>
      <c r="J29" s="94">
        <v>1</v>
      </c>
      <c r="K29" s="87">
        <v>2</v>
      </c>
      <c r="L29" s="95">
        <v>32942</v>
      </c>
      <c r="M29" s="96">
        <v>7.4700000000000003E-2</v>
      </c>
      <c r="N29" s="91" t="s">
        <v>4530</v>
      </c>
      <c r="O29" s="91" t="s">
        <v>4095</v>
      </c>
      <c r="P29" s="91" t="s">
        <v>1346</v>
      </c>
      <c r="Q29" s="85">
        <v>236023</v>
      </c>
      <c r="R29" s="85">
        <v>203081</v>
      </c>
      <c r="S29" s="92" t="s">
        <v>4531</v>
      </c>
    </row>
    <row r="30" spans="3:19" ht="15" thickBot="1" x14ac:dyDescent="0.35">
      <c r="C30" t="s">
        <v>33</v>
      </c>
      <c r="D30" s="131"/>
      <c r="E30" s="130"/>
      <c r="F30" s="5"/>
      <c r="G30" s="93"/>
      <c r="H30" s="84"/>
      <c r="I30" s="85"/>
      <c r="J30" s="94"/>
      <c r="K30" s="87"/>
      <c r="L30" s="95"/>
      <c r="M30" s="96"/>
      <c r="N30" s="91"/>
      <c r="O30" s="91"/>
      <c r="P30" s="91"/>
      <c r="Q30" s="85"/>
      <c r="R30" s="85"/>
      <c r="S30" s="92"/>
    </row>
    <row r="31" spans="3:19" ht="15" thickBot="1" x14ac:dyDescent="0.35">
      <c r="C31" t="s">
        <v>34</v>
      </c>
      <c r="D31" s="131"/>
      <c r="E31" s="130"/>
      <c r="F31" s="5" t="s">
        <v>34</v>
      </c>
      <c r="G31" s="84">
        <v>0</v>
      </c>
      <c r="H31" s="83">
        <v>5</v>
      </c>
      <c r="I31" s="85">
        <v>134202</v>
      </c>
      <c r="J31" s="87">
        <v>2</v>
      </c>
      <c r="K31" s="86">
        <v>1</v>
      </c>
      <c r="L31" s="89">
        <v>22521</v>
      </c>
      <c r="M31" s="90">
        <v>0.1678</v>
      </c>
      <c r="N31" s="91" t="s">
        <v>2207</v>
      </c>
      <c r="O31" s="91" t="s">
        <v>3933</v>
      </c>
      <c r="P31" s="91" t="s">
        <v>112</v>
      </c>
      <c r="Q31" s="85">
        <v>54391</v>
      </c>
      <c r="R31" s="85">
        <v>76912</v>
      </c>
      <c r="S31" s="92" t="s">
        <v>4532</v>
      </c>
    </row>
    <row r="32" spans="3:19" ht="15" thickBot="1" x14ac:dyDescent="0.35">
      <c r="C32" t="s">
        <v>35</v>
      </c>
      <c r="D32" s="131"/>
      <c r="E32" s="130"/>
      <c r="F32" s="5" t="s">
        <v>35</v>
      </c>
      <c r="G32" s="84">
        <v>0</v>
      </c>
      <c r="H32" s="83">
        <v>3</v>
      </c>
      <c r="I32" s="85">
        <v>12797</v>
      </c>
      <c r="J32" s="87">
        <v>2</v>
      </c>
      <c r="K32" s="86">
        <v>1</v>
      </c>
      <c r="L32" s="89">
        <v>1615</v>
      </c>
      <c r="M32" s="90">
        <v>0.12620000000000001</v>
      </c>
      <c r="N32" s="91" t="s">
        <v>2241</v>
      </c>
      <c r="O32" s="91" t="s">
        <v>4533</v>
      </c>
      <c r="P32" s="91" t="s">
        <v>1339</v>
      </c>
      <c r="Q32" s="85">
        <v>5578</v>
      </c>
      <c r="R32" s="85">
        <v>7193</v>
      </c>
      <c r="S32" s="92" t="s">
        <v>4534</v>
      </c>
    </row>
    <row r="33" spans="3:19" ht="15" thickBot="1" x14ac:dyDescent="0.35">
      <c r="C33" t="s">
        <v>36</v>
      </c>
      <c r="D33" s="131"/>
      <c r="E33" s="130"/>
      <c r="F33" s="5" t="s">
        <v>36</v>
      </c>
      <c r="G33" s="84">
        <v>0</v>
      </c>
      <c r="H33" s="83">
        <v>4</v>
      </c>
      <c r="I33" s="85">
        <v>84586</v>
      </c>
      <c r="J33" s="87">
        <v>2</v>
      </c>
      <c r="K33" s="86">
        <v>1</v>
      </c>
      <c r="L33" s="89">
        <v>4056</v>
      </c>
      <c r="M33" s="90">
        <v>4.8000000000000001E-2</v>
      </c>
      <c r="N33" s="91" t="s">
        <v>3734</v>
      </c>
      <c r="O33" s="91" t="s">
        <v>1998</v>
      </c>
      <c r="P33" s="91" t="s">
        <v>2006</v>
      </c>
      <c r="Q33" s="85">
        <v>39198</v>
      </c>
      <c r="R33" s="85">
        <v>43254</v>
      </c>
      <c r="S33" s="92" t="s">
        <v>1690</v>
      </c>
    </row>
    <row r="34" spans="3:19" ht="15" thickBot="1" x14ac:dyDescent="0.35">
      <c r="C34" t="s">
        <v>37</v>
      </c>
      <c r="D34" s="131"/>
      <c r="E34" s="130"/>
      <c r="F34" s="5" t="s">
        <v>37</v>
      </c>
      <c r="G34" s="93">
        <v>9</v>
      </c>
      <c r="H34" s="84">
        <v>0</v>
      </c>
      <c r="I34" s="85">
        <v>260921</v>
      </c>
      <c r="J34" s="94">
        <v>1</v>
      </c>
      <c r="K34" s="87">
        <v>2</v>
      </c>
      <c r="L34" s="95">
        <v>4358</v>
      </c>
      <c r="M34" s="96">
        <v>1.67E-2</v>
      </c>
      <c r="N34" s="91" t="s">
        <v>4535</v>
      </c>
      <c r="O34" s="91" t="s">
        <v>4536</v>
      </c>
      <c r="P34" s="91" t="s">
        <v>1789</v>
      </c>
      <c r="Q34" s="85">
        <v>127798</v>
      </c>
      <c r="R34" s="85">
        <v>123440</v>
      </c>
      <c r="S34" s="92" t="s">
        <v>4537</v>
      </c>
    </row>
    <row r="35" spans="3:19" ht="15" thickBot="1" x14ac:dyDescent="0.35">
      <c r="C35" t="s">
        <v>38</v>
      </c>
      <c r="D35" s="131"/>
      <c r="E35" s="130"/>
      <c r="F35" s="5"/>
      <c r="G35" s="93"/>
      <c r="H35" s="84"/>
      <c r="I35" s="85"/>
      <c r="J35" s="94"/>
      <c r="K35" s="87"/>
      <c r="L35" s="95"/>
      <c r="M35" s="96"/>
      <c r="N35" s="91"/>
      <c r="O35" s="91"/>
      <c r="P35" s="91"/>
      <c r="Q35" s="85"/>
      <c r="R35" s="85"/>
      <c r="S35" s="92"/>
    </row>
    <row r="36" spans="3:19" ht="15" thickBot="1" x14ac:dyDescent="0.35">
      <c r="C36" t="s">
        <v>39</v>
      </c>
      <c r="D36" s="131"/>
      <c r="E36" s="130"/>
      <c r="F36" s="5" t="s">
        <v>39</v>
      </c>
      <c r="G36" s="93">
        <v>36</v>
      </c>
      <c r="H36" s="84">
        <v>0</v>
      </c>
      <c r="I36" s="85">
        <v>1167169</v>
      </c>
      <c r="J36" s="94">
        <v>1</v>
      </c>
      <c r="K36" s="87">
        <v>2</v>
      </c>
      <c r="L36" s="95">
        <v>1149</v>
      </c>
      <c r="M36" s="96">
        <v>1E-3</v>
      </c>
      <c r="N36" s="91" t="s">
        <v>4538</v>
      </c>
      <c r="O36" s="91" t="s">
        <v>2892</v>
      </c>
      <c r="P36" s="91" t="s">
        <v>4015</v>
      </c>
      <c r="Q36" s="85">
        <v>563154</v>
      </c>
      <c r="R36" s="85">
        <v>562005</v>
      </c>
      <c r="S36" s="92" t="s">
        <v>4539</v>
      </c>
    </row>
    <row r="37" spans="3:19" ht="15" thickBot="1" x14ac:dyDescent="0.35">
      <c r="C37" t="s">
        <v>40</v>
      </c>
      <c r="D37" s="131"/>
      <c r="E37" s="130"/>
      <c r="F37" s="5" t="s">
        <v>40</v>
      </c>
      <c r="G37" s="93">
        <v>11</v>
      </c>
      <c r="H37" s="84">
        <v>0</v>
      </c>
      <c r="I37" s="85">
        <v>268356</v>
      </c>
      <c r="J37" s="94">
        <v>1</v>
      </c>
      <c r="K37" s="87">
        <v>2</v>
      </c>
      <c r="L37" s="95">
        <v>17884</v>
      </c>
      <c r="M37" s="96">
        <v>6.6600000000000006E-2</v>
      </c>
      <c r="N37" s="91" t="s">
        <v>4540</v>
      </c>
      <c r="O37" s="91" t="s">
        <v>4541</v>
      </c>
      <c r="P37" s="91" t="s">
        <v>3049</v>
      </c>
      <c r="Q37" s="85">
        <v>142905</v>
      </c>
      <c r="R37" s="85">
        <v>125021</v>
      </c>
      <c r="S37" s="92" t="s">
        <v>4542</v>
      </c>
    </row>
    <row r="38" spans="3:19" ht="15" thickBot="1" x14ac:dyDescent="0.35">
      <c r="C38" t="s">
        <v>41</v>
      </c>
      <c r="D38" s="131"/>
      <c r="E38" s="130"/>
      <c r="F38" s="5"/>
      <c r="G38" s="93"/>
      <c r="H38" s="84"/>
      <c r="I38" s="85"/>
      <c r="J38" s="94"/>
      <c r="K38" s="87"/>
      <c r="L38" s="95"/>
      <c r="M38" s="96"/>
      <c r="N38" s="91"/>
      <c r="O38" s="91"/>
      <c r="P38" s="91"/>
      <c r="Q38" s="85"/>
      <c r="R38" s="85"/>
      <c r="S38" s="92"/>
    </row>
    <row r="39" spans="3:19" ht="15" thickBot="1" x14ac:dyDescent="0.35">
      <c r="C39" t="s">
        <v>42</v>
      </c>
      <c r="D39" s="131"/>
      <c r="E39" s="130"/>
      <c r="F39" s="5" t="s">
        <v>42</v>
      </c>
      <c r="G39" s="84">
        <v>0</v>
      </c>
      <c r="H39" s="83">
        <v>23</v>
      </c>
      <c r="I39" s="85">
        <v>784610</v>
      </c>
      <c r="J39" s="87">
        <v>2</v>
      </c>
      <c r="K39" s="86">
        <v>1</v>
      </c>
      <c r="L39" s="89">
        <v>31802</v>
      </c>
      <c r="M39" s="90">
        <v>4.0500000000000001E-2</v>
      </c>
      <c r="N39" s="91" t="s">
        <v>2863</v>
      </c>
      <c r="O39" s="91" t="s">
        <v>3702</v>
      </c>
      <c r="P39" s="91" t="s">
        <v>499</v>
      </c>
      <c r="Q39" s="85">
        <v>368280</v>
      </c>
      <c r="R39" s="85">
        <v>400082</v>
      </c>
      <c r="S39" s="92" t="s">
        <v>4543</v>
      </c>
    </row>
    <row r="40" spans="3:19" ht="15" thickBot="1" x14ac:dyDescent="0.35">
      <c r="C40" t="s">
        <v>43</v>
      </c>
      <c r="D40" s="131"/>
      <c r="E40" s="130"/>
      <c r="F40" s="5"/>
      <c r="G40" s="84"/>
      <c r="H40" s="83"/>
      <c r="I40" s="85"/>
      <c r="J40" s="87"/>
      <c r="K40" s="86"/>
      <c r="L40" s="89"/>
      <c r="M40" s="90"/>
      <c r="N40" s="91"/>
      <c r="O40" s="91"/>
      <c r="P40" s="91"/>
      <c r="Q40" s="85"/>
      <c r="R40" s="85"/>
      <c r="S40" s="92"/>
    </row>
    <row r="41" spans="3:19" ht="15" thickBot="1" x14ac:dyDescent="0.35">
      <c r="C41" t="s">
        <v>44</v>
      </c>
      <c r="D41" s="132"/>
      <c r="E41" s="133"/>
      <c r="F41" s="5" t="s">
        <v>44</v>
      </c>
      <c r="G41" s="84">
        <v>0</v>
      </c>
      <c r="H41" s="83">
        <v>3</v>
      </c>
      <c r="I41" s="85">
        <v>52682</v>
      </c>
      <c r="J41" s="87">
        <v>2</v>
      </c>
      <c r="K41" s="86">
        <v>1</v>
      </c>
      <c r="L41" s="89">
        <v>2256</v>
      </c>
      <c r="M41" s="90">
        <v>4.2799999999999998E-2</v>
      </c>
      <c r="N41" s="91" t="s">
        <v>4544</v>
      </c>
      <c r="O41" s="91" t="s">
        <v>3702</v>
      </c>
      <c r="P41" s="91" t="s">
        <v>370</v>
      </c>
      <c r="Q41" s="85">
        <v>24604</v>
      </c>
      <c r="R41" s="85">
        <v>26860</v>
      </c>
      <c r="S41" s="92" t="s">
        <v>4545</v>
      </c>
    </row>
    <row r="42" spans="3:19" ht="15" thickBot="1" x14ac:dyDescent="0.35">
      <c r="C42" t="s">
        <v>45</v>
      </c>
      <c r="F42" s="5" t="s">
        <v>45</v>
      </c>
      <c r="G42" s="84">
        <v>0</v>
      </c>
      <c r="H42" s="83">
        <v>30</v>
      </c>
      <c r="I42" s="85">
        <v>903864</v>
      </c>
      <c r="J42" s="87">
        <v>2</v>
      </c>
      <c r="K42" s="86">
        <v>1</v>
      </c>
      <c r="L42" s="89">
        <v>86019</v>
      </c>
      <c r="M42" s="90">
        <v>9.5200000000000007E-2</v>
      </c>
      <c r="N42" s="91" t="s">
        <v>3360</v>
      </c>
      <c r="O42" s="91" t="s">
        <v>4546</v>
      </c>
      <c r="P42" s="91" t="s">
        <v>356</v>
      </c>
      <c r="Q42" s="85">
        <v>392785</v>
      </c>
      <c r="R42" s="85">
        <v>478804</v>
      </c>
      <c r="S42" s="92" t="s">
        <v>4547</v>
      </c>
    </row>
    <row r="43" spans="3:19" ht="15" thickBot="1" x14ac:dyDescent="0.35">
      <c r="C43" t="s">
        <v>46</v>
      </c>
      <c r="F43" s="5" t="s">
        <v>46</v>
      </c>
      <c r="G43" s="84">
        <v>0</v>
      </c>
      <c r="H43" s="83">
        <v>4</v>
      </c>
      <c r="I43" s="85">
        <v>32771</v>
      </c>
      <c r="J43" s="87">
        <v>2</v>
      </c>
      <c r="K43" s="86">
        <v>1</v>
      </c>
      <c r="L43" s="89">
        <v>6639</v>
      </c>
      <c r="M43" s="90">
        <v>0.2026</v>
      </c>
      <c r="N43" s="91" t="s">
        <v>4548</v>
      </c>
      <c r="O43" s="91" t="s">
        <v>2014</v>
      </c>
      <c r="P43" s="91" t="s">
        <v>4549</v>
      </c>
      <c r="Q43" s="85">
        <v>12391</v>
      </c>
      <c r="R43" s="85">
        <v>19030</v>
      </c>
      <c r="S43" s="92" t="s">
        <v>2400</v>
      </c>
    </row>
    <row r="44" spans="3:19" ht="15" thickBot="1" x14ac:dyDescent="0.35">
      <c r="C44" t="s">
        <v>47</v>
      </c>
      <c r="F44" s="5" t="s">
        <v>47</v>
      </c>
      <c r="G44" s="93">
        <v>9</v>
      </c>
      <c r="H44" s="84">
        <v>0</v>
      </c>
      <c r="I44" s="85">
        <v>92812</v>
      </c>
      <c r="J44" s="94">
        <v>1</v>
      </c>
      <c r="K44" s="87">
        <v>2</v>
      </c>
      <c r="L44" s="95">
        <v>48115</v>
      </c>
      <c r="M44" s="96">
        <v>0.51839999999999997</v>
      </c>
      <c r="N44" s="91" t="s">
        <v>4550</v>
      </c>
      <c r="O44" s="91" t="s">
        <v>4551</v>
      </c>
      <c r="P44" s="91" t="s">
        <v>1528</v>
      </c>
      <c r="Q44" s="85">
        <v>69845</v>
      </c>
      <c r="R44" s="85">
        <v>21730</v>
      </c>
      <c r="S44" s="92" t="s">
        <v>4552</v>
      </c>
    </row>
    <row r="45" spans="3:19" ht="15" thickBot="1" x14ac:dyDescent="0.35">
      <c r="C45" t="s">
        <v>48</v>
      </c>
      <c r="F45" s="5"/>
      <c r="G45" s="93"/>
      <c r="H45" s="84"/>
      <c r="I45" s="85"/>
      <c r="J45" s="94"/>
      <c r="K45" s="87"/>
      <c r="L45" s="95"/>
      <c r="M45" s="96"/>
      <c r="N45" s="91"/>
      <c r="O45" s="91"/>
      <c r="P45" s="91"/>
      <c r="Q45" s="85"/>
      <c r="R45" s="85"/>
      <c r="S45" s="92"/>
    </row>
    <row r="46" spans="3:19" ht="15" thickBot="1" x14ac:dyDescent="0.35">
      <c r="C46" t="s">
        <v>49</v>
      </c>
      <c r="F46" s="5" t="s">
        <v>49</v>
      </c>
      <c r="G46" s="93">
        <v>12</v>
      </c>
      <c r="H46" s="84">
        <v>0</v>
      </c>
      <c r="I46" s="85">
        <v>259978</v>
      </c>
      <c r="J46" s="94">
        <v>1</v>
      </c>
      <c r="K46" s="87">
        <v>2</v>
      </c>
      <c r="L46" s="95">
        <v>9669</v>
      </c>
      <c r="M46" s="96">
        <v>3.7199999999999997E-2</v>
      </c>
      <c r="N46" s="91" t="s">
        <v>508</v>
      </c>
      <c r="O46" s="91" t="s">
        <v>4553</v>
      </c>
      <c r="P46" s="91" t="s">
        <v>881</v>
      </c>
      <c r="Q46" s="85">
        <v>133770</v>
      </c>
      <c r="R46" s="85">
        <v>124101</v>
      </c>
      <c r="S46" s="92" t="s">
        <v>4554</v>
      </c>
    </row>
    <row r="47" spans="3:19" ht="15" thickBot="1" x14ac:dyDescent="0.35">
      <c r="C47" t="s">
        <v>50</v>
      </c>
      <c r="F47" s="5" t="s">
        <v>50</v>
      </c>
      <c r="G47" s="93">
        <v>13</v>
      </c>
      <c r="H47" s="84">
        <v>0</v>
      </c>
      <c r="I47" s="85">
        <v>325305</v>
      </c>
      <c r="J47" s="94">
        <v>1</v>
      </c>
      <c r="K47" s="87">
        <v>2</v>
      </c>
      <c r="L47" s="95">
        <v>132168</v>
      </c>
      <c r="M47" s="96">
        <v>0.40629999999999999</v>
      </c>
      <c r="N47" s="91" t="s">
        <v>4555</v>
      </c>
      <c r="O47" s="91" t="s">
        <v>4556</v>
      </c>
      <c r="P47" s="91" t="s">
        <v>1505</v>
      </c>
      <c r="Q47" s="85">
        <v>225309</v>
      </c>
      <c r="R47" s="85">
        <v>93141</v>
      </c>
      <c r="S47" s="92" t="s">
        <v>4557</v>
      </c>
    </row>
    <row r="48" spans="3:19" ht="15" thickBot="1" x14ac:dyDescent="0.35">
      <c r="C48" t="s">
        <v>51</v>
      </c>
      <c r="F48" s="5"/>
      <c r="G48" s="93"/>
      <c r="H48" s="84"/>
      <c r="I48" s="85"/>
      <c r="J48" s="94"/>
      <c r="K48" s="87"/>
      <c r="L48" s="95"/>
      <c r="M48" s="96"/>
      <c r="N48" s="91"/>
      <c r="O48" s="91"/>
      <c r="P48" s="91"/>
      <c r="Q48" s="85"/>
      <c r="R48" s="85"/>
      <c r="S48" s="92"/>
    </row>
    <row r="49" spans="3:19" ht="15" thickBot="1" x14ac:dyDescent="0.35">
      <c r="C49" t="s">
        <v>52</v>
      </c>
      <c r="F49" s="5" t="s">
        <v>52</v>
      </c>
      <c r="G49" s="84">
        <v>0</v>
      </c>
      <c r="H49" s="83">
        <v>4</v>
      </c>
      <c r="I49" s="85">
        <v>59401</v>
      </c>
      <c r="J49" s="87">
        <v>2</v>
      </c>
      <c r="K49" s="86">
        <v>1</v>
      </c>
      <c r="L49" s="89">
        <v>22183</v>
      </c>
      <c r="M49" s="90">
        <v>0.37340000000000001</v>
      </c>
      <c r="N49" s="91" t="s">
        <v>4558</v>
      </c>
      <c r="O49" s="91" t="s">
        <v>4559</v>
      </c>
      <c r="P49" s="91" t="s">
        <v>1873</v>
      </c>
      <c r="Q49" s="85">
        <v>17331</v>
      </c>
      <c r="R49" s="85">
        <v>39514</v>
      </c>
      <c r="S49" s="92" t="s">
        <v>4560</v>
      </c>
    </row>
    <row r="50" spans="3:19" ht="15" thickBot="1" x14ac:dyDescent="0.35">
      <c r="C50" t="s">
        <v>53</v>
      </c>
      <c r="F50" s="5" t="s">
        <v>53</v>
      </c>
      <c r="G50" s="93">
        <v>12</v>
      </c>
      <c r="H50" s="84">
        <v>0</v>
      </c>
      <c r="I50" s="85">
        <v>284977</v>
      </c>
      <c r="J50" s="94">
        <v>1</v>
      </c>
      <c r="K50" s="87">
        <v>2</v>
      </c>
      <c r="L50" s="95">
        <v>6135</v>
      </c>
      <c r="M50" s="96">
        <v>2.1499999999999998E-2</v>
      </c>
      <c r="N50" s="91" t="s">
        <v>4561</v>
      </c>
      <c r="O50" s="91" t="s">
        <v>4562</v>
      </c>
      <c r="P50" s="91" t="s">
        <v>2083</v>
      </c>
      <c r="Q50" s="85">
        <v>145491</v>
      </c>
      <c r="R50" s="85">
        <v>139356</v>
      </c>
      <c r="S50" s="92" t="s">
        <v>4040</v>
      </c>
    </row>
    <row r="51" spans="3:19" ht="15" thickBot="1" x14ac:dyDescent="0.35">
      <c r="C51" t="s">
        <v>54</v>
      </c>
      <c r="F51" s="5"/>
      <c r="G51" s="93"/>
      <c r="H51" s="84"/>
      <c r="I51" s="85"/>
      <c r="J51" s="94"/>
      <c r="K51" s="87"/>
      <c r="L51" s="95"/>
      <c r="M51" s="96"/>
      <c r="N51" s="91"/>
      <c r="O51" s="91"/>
      <c r="P51" s="91"/>
      <c r="Q51" s="85"/>
      <c r="R51" s="85"/>
      <c r="S51" s="92"/>
    </row>
    <row r="52" spans="3:19" ht="15" thickBot="1" x14ac:dyDescent="0.35">
      <c r="C52" t="s">
        <v>55</v>
      </c>
      <c r="F52" s="5" t="s">
        <v>55</v>
      </c>
      <c r="G52" s="93">
        <v>6</v>
      </c>
      <c r="H52" s="84">
        <v>0</v>
      </c>
      <c r="I52" s="85">
        <v>132145</v>
      </c>
      <c r="J52" s="94">
        <v>1</v>
      </c>
      <c r="K52" s="87">
        <v>2</v>
      </c>
      <c r="L52" s="95">
        <v>4215</v>
      </c>
      <c r="M52" s="96">
        <v>3.1899999999999998E-2</v>
      </c>
      <c r="N52" s="91" t="s">
        <v>2464</v>
      </c>
      <c r="O52" s="91" t="s">
        <v>4346</v>
      </c>
      <c r="P52" s="91" t="s">
        <v>1687</v>
      </c>
      <c r="Q52" s="85">
        <v>67311</v>
      </c>
      <c r="R52" s="85">
        <v>63096</v>
      </c>
      <c r="S52" s="92" t="s">
        <v>4563</v>
      </c>
    </row>
    <row r="53" spans="3:19" x14ac:dyDescent="0.3">
      <c r="C53" t="s">
        <v>56</v>
      </c>
      <c r="F53" s="34" t="s">
        <v>56</v>
      </c>
      <c r="G53" s="98">
        <v>0</v>
      </c>
      <c r="H53" s="97">
        <v>11</v>
      </c>
      <c r="I53" s="99">
        <v>319835</v>
      </c>
      <c r="J53" s="101">
        <v>2</v>
      </c>
      <c r="K53" s="100">
        <v>1</v>
      </c>
      <c r="L53" s="103">
        <v>14682</v>
      </c>
      <c r="M53" s="104">
        <v>4.5900000000000003E-2</v>
      </c>
      <c r="N53" s="105" t="s">
        <v>4564</v>
      </c>
      <c r="O53" s="105" t="s">
        <v>299</v>
      </c>
      <c r="P53" s="105" t="s">
        <v>1893</v>
      </c>
      <c r="Q53" s="99">
        <v>146453</v>
      </c>
      <c r="R53" s="99">
        <v>161135</v>
      </c>
      <c r="S53" s="134" t="s">
        <v>4565</v>
      </c>
    </row>
    <row r="54" spans="3:19" x14ac:dyDescent="0.3">
      <c r="C54" t="s">
        <v>57</v>
      </c>
    </row>
  </sheetData>
  <hyperlinks>
    <hyperlink ref="F4" r:id="rId1" display="https://uselectionatlas.org/RESULTS/data.php?fips=1&amp;year=1884&amp;datatype=county&amp;def=1&amp;f=1&amp;off=0&amp;elect=0" xr:uid="{42E34F9D-2236-4216-8728-8D40E017CCB4}"/>
    <hyperlink ref="F7" r:id="rId2" display="https://uselectionatlas.org/RESULTS/data.php?fips=5&amp;year=1884&amp;datatype=county&amp;def=1&amp;f=1&amp;off=0&amp;elect=0" xr:uid="{82C8D9C2-ECFD-40C3-930C-AC88E3E1D4D1}"/>
    <hyperlink ref="F8" r:id="rId3" display="https://uselectionatlas.org/RESULTS/data.php?fips=6&amp;year=1884&amp;datatype=county&amp;def=1&amp;f=1&amp;off=0&amp;elect=0" xr:uid="{B6994092-C911-4CA4-9A11-DEDAA2B4BAE2}"/>
    <hyperlink ref="F9" r:id="rId4" display="https://uselectionatlas.org/RESULTS/data.php?fips=8&amp;year=1884&amp;datatype=county&amp;def=1&amp;f=1&amp;off=0&amp;elect=0" xr:uid="{013057ED-87CD-42AB-9AF3-FA0B6328FFF7}"/>
    <hyperlink ref="F10" r:id="rId5" display="https://uselectionatlas.org/RESULTS/data.php?fips=9&amp;year=1884&amp;datatype=county&amp;def=1&amp;f=1&amp;off=0&amp;elect=0" xr:uid="{730041CC-70EC-4E49-93B7-B299D37BC1F4}"/>
    <hyperlink ref="F11" r:id="rId6" display="https://uselectionatlas.org/RESULTS/data.php?fips=10&amp;year=1884&amp;datatype=county&amp;def=1&amp;f=1&amp;off=0&amp;elect=0" xr:uid="{A9F88494-7F35-4FEF-B535-4B7A7C1C173B}"/>
    <hyperlink ref="F13" r:id="rId7" display="https://uselectionatlas.org/RESULTS/data.php?fips=12&amp;year=1884&amp;datatype=county&amp;def=1&amp;f=1&amp;off=0&amp;elect=0" xr:uid="{A63ABDF5-6A45-4E16-AD97-6CDAD8AD1916}"/>
    <hyperlink ref="F14" r:id="rId8" display="https://uselectionatlas.org/RESULTS/data.php?fips=13&amp;year=1884&amp;datatype=county&amp;def=1&amp;f=1&amp;off=0&amp;elect=0" xr:uid="{13E69C23-2DE1-495E-BC42-3FF70FCD82B4}"/>
    <hyperlink ref="F17" r:id="rId9" display="https://uselectionatlas.org/RESULTS/data.php?fips=17&amp;year=1884&amp;datatype=county&amp;def=1&amp;f=1&amp;off=0&amp;elect=0" xr:uid="{5DF6F40E-BF83-42ED-AB70-E532C9A4224F}"/>
    <hyperlink ref="F18" r:id="rId10" display="https://uselectionatlas.org/RESULTS/data.php?fips=18&amp;year=1884&amp;datatype=county&amp;def=1&amp;f=1&amp;off=0&amp;elect=0" xr:uid="{CB59F72A-2C82-4051-9750-C0A4EFFFE3BF}"/>
    <hyperlink ref="F19" r:id="rId11" display="https://uselectionatlas.org/RESULTS/data.php?fips=19&amp;year=1884&amp;datatype=county&amp;def=1&amp;f=1&amp;off=0&amp;elect=0" xr:uid="{843D5FA0-29B9-4511-BA3C-812840985A10}"/>
    <hyperlink ref="F20" r:id="rId12" display="https://uselectionatlas.org/RESULTS/data.php?fips=20&amp;year=1884&amp;datatype=county&amp;def=1&amp;f=1&amp;off=0&amp;elect=0" xr:uid="{8CA1BC82-3ECD-4095-80CB-C691EFAD56F8}"/>
    <hyperlink ref="F21" r:id="rId13" display="https://uselectionatlas.org/RESULTS/data.php?fips=21&amp;year=1884&amp;datatype=county&amp;def=1&amp;f=1&amp;off=0&amp;elect=0" xr:uid="{4BBD292A-DAB3-41C6-A81B-1F7E03B864E9}"/>
    <hyperlink ref="F22" r:id="rId14" display="https://uselectionatlas.org/RESULTS/data.php?fips=22&amp;year=1884&amp;datatype=county&amp;def=1&amp;f=1&amp;off=0&amp;elect=0" xr:uid="{CA4DE821-9140-4CDF-B73A-1CDE5549C5D5}"/>
    <hyperlink ref="F23" r:id="rId15" display="https://uselectionatlas.org/RESULTS/data.php?fips=23&amp;year=1884&amp;datatype=county&amp;def=1&amp;f=1&amp;off=0&amp;elect=0" xr:uid="{02FC0AA9-D1A1-43DB-A4B2-5D6A0A55E907}"/>
    <hyperlink ref="F24" r:id="rId16" display="https://uselectionatlas.org/RESULTS/data.php?fips=24&amp;year=1884&amp;datatype=county&amp;def=1&amp;f=1&amp;off=0&amp;elect=0" xr:uid="{9DD1FD56-01A7-4FEA-9955-C37E452ECEDB}"/>
    <hyperlink ref="F25" r:id="rId17" display="https://uselectionatlas.org/RESULTS/data.php?fips=25&amp;year=1884&amp;datatype=county&amp;def=1&amp;f=1&amp;off=0&amp;elect=0" xr:uid="{0CC289FF-DC8E-4C4E-B4ED-11EB007B66E7}"/>
    <hyperlink ref="F26" r:id="rId18" display="https://uselectionatlas.org/RESULTS/data.php?fips=26&amp;year=1884&amp;datatype=county&amp;def=1&amp;f=1&amp;off=0&amp;elect=0" xr:uid="{289E067E-F763-4B3F-8DE3-EF7E971E6EAD}"/>
    <hyperlink ref="F27" r:id="rId19" display="https://uselectionatlas.org/RESULTS/data.php?fips=27&amp;year=1884&amp;datatype=county&amp;def=1&amp;f=1&amp;off=0&amp;elect=0" xr:uid="{2E3EDD7B-1B32-4D17-A477-5A2F1EE4463E}"/>
    <hyperlink ref="F28" r:id="rId20" display="https://uselectionatlas.org/RESULTS/data.php?fips=28&amp;year=1884&amp;datatype=county&amp;def=1&amp;f=1&amp;off=0&amp;elect=0" xr:uid="{BD2B964B-624E-4EF8-909A-AD092CD1D858}"/>
    <hyperlink ref="F29" r:id="rId21" display="https://uselectionatlas.org/RESULTS/data.php?fips=29&amp;year=1884&amp;datatype=county&amp;def=1&amp;f=1&amp;off=0&amp;elect=0" xr:uid="{9EBA8BAF-A944-4966-9E2C-7F6F766E4324}"/>
    <hyperlink ref="F31" r:id="rId22" display="https://uselectionatlas.org/RESULTS/data.php?fips=31&amp;year=1884&amp;datatype=county&amp;def=1&amp;f=1&amp;off=0&amp;elect=0" xr:uid="{5C68A1FC-6FB1-4291-9446-DD60296BB322}"/>
    <hyperlink ref="F32" r:id="rId23" display="https://uselectionatlas.org/RESULTS/data.php?fips=32&amp;year=1884&amp;datatype=county&amp;def=1&amp;f=1&amp;off=0&amp;elect=0" xr:uid="{21BA89F5-15B9-4897-80C3-FC16662ABEC3}"/>
    <hyperlink ref="F33" r:id="rId24" display="https://uselectionatlas.org/RESULTS/data.php?fips=33&amp;year=1884&amp;datatype=county&amp;def=1&amp;f=1&amp;off=0&amp;elect=0" xr:uid="{51170B39-C194-461D-8788-BEC5E2E1E337}"/>
    <hyperlink ref="F34" r:id="rId25" display="https://uselectionatlas.org/RESULTS/data.php?fips=34&amp;year=1884&amp;datatype=county&amp;def=1&amp;f=1&amp;off=0&amp;elect=0" xr:uid="{E7944FC7-F6FC-4CCC-8625-2C848433883B}"/>
    <hyperlink ref="F36" r:id="rId26" display="https://uselectionatlas.org/RESULTS/data.php?fips=36&amp;year=1884&amp;datatype=county&amp;def=1&amp;f=1&amp;off=0&amp;elect=0" xr:uid="{B3088396-AA1A-4EEC-B061-97D580491231}"/>
    <hyperlink ref="F37" r:id="rId27" display="https://uselectionatlas.org/RESULTS/data.php?fips=37&amp;year=1884&amp;datatype=county&amp;def=1&amp;f=1&amp;off=0&amp;elect=0" xr:uid="{CE2EB07A-E884-4ABB-A196-F285E6564B0F}"/>
    <hyperlink ref="F39" r:id="rId28" display="https://uselectionatlas.org/RESULTS/data.php?fips=39&amp;year=1884&amp;datatype=county&amp;def=1&amp;f=1&amp;off=0&amp;elect=0" xr:uid="{7F615C4F-587F-4BF0-B1B3-A1AA008DDCF9}"/>
    <hyperlink ref="F41" r:id="rId29" display="https://uselectionatlas.org/RESULTS/data.php?fips=41&amp;year=1884&amp;datatype=county&amp;def=1&amp;f=1&amp;off=0&amp;elect=0" xr:uid="{DEBEE101-4A4B-452F-B374-4BE87B7E286C}"/>
    <hyperlink ref="F42" r:id="rId30" display="https://uselectionatlas.org/RESULTS/data.php?fips=42&amp;year=1884&amp;datatype=county&amp;def=1&amp;f=1&amp;off=0&amp;elect=0" xr:uid="{DD2085FD-665F-4E79-8242-E802C1987979}"/>
    <hyperlink ref="F43" r:id="rId31" display="https://uselectionatlas.org/RESULTS/data.php?fips=44&amp;year=1884&amp;datatype=county&amp;def=1&amp;f=1&amp;off=0&amp;elect=0" xr:uid="{15D97F4F-9B7C-412C-8443-5861B80FAD02}"/>
    <hyperlink ref="F44" r:id="rId32" display="https://uselectionatlas.org/RESULTS/data.php?fips=45&amp;year=1884&amp;datatype=county&amp;def=1&amp;f=1&amp;off=0&amp;elect=0" xr:uid="{EDE690F3-D4C8-4378-BE49-6D9591122F57}"/>
    <hyperlink ref="F46" r:id="rId33" display="https://uselectionatlas.org/RESULTS/data.php?fips=47&amp;year=1884&amp;datatype=county&amp;def=1&amp;f=1&amp;off=0&amp;elect=0" xr:uid="{5D927FBE-0E84-4987-B997-10259A59AC87}"/>
    <hyperlink ref="F47" r:id="rId34" display="https://uselectionatlas.org/RESULTS/data.php?fips=48&amp;year=1884&amp;datatype=county&amp;def=1&amp;f=1&amp;off=0&amp;elect=0" xr:uid="{936193F6-1CD7-425C-9C70-5EFF215FEA1A}"/>
    <hyperlink ref="F49" r:id="rId35" display="https://uselectionatlas.org/RESULTS/data.php?fips=50&amp;year=1884&amp;datatype=county&amp;def=1&amp;f=1&amp;off=0&amp;elect=0" xr:uid="{93B02F12-B4F3-432C-8DCA-E4FA81B15D42}"/>
    <hyperlink ref="F50" r:id="rId36" display="https://uselectionatlas.org/RESULTS/data.php?fips=51&amp;year=1884&amp;datatype=county&amp;def=1&amp;f=1&amp;off=0&amp;elect=0" xr:uid="{4B16D650-907D-4C61-8A6A-5681F73C4E87}"/>
    <hyperlink ref="F52" r:id="rId37" display="https://uselectionatlas.org/RESULTS/data.php?fips=54&amp;year=1884&amp;datatype=county&amp;def=1&amp;f=1&amp;off=0&amp;elect=0" xr:uid="{9D1A844E-EA0B-4CBD-8865-DB2D54473482}"/>
    <hyperlink ref="F53" r:id="rId38" display="https://uselectionatlas.org/RESULTS/data.php?fips=55&amp;year=1884&amp;datatype=county&amp;def=1&amp;f=1&amp;off=0&amp;elect=0" xr:uid="{60397EC5-9998-4D40-82CE-CA8E2FDFCF5F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919BC-F750-4AB8-9DAF-0D20CE490C5B}">
  <dimension ref="C1:U54"/>
  <sheetViews>
    <sheetView topLeftCell="C34" workbookViewId="0">
      <selection activeCell="U48" sqref="F48:U48"/>
    </sheetView>
  </sheetViews>
  <sheetFormatPr defaultRowHeight="14.4" x14ac:dyDescent="0.3"/>
  <sheetData>
    <row r="1" spans="3:21" ht="28.2" thickBot="1" x14ac:dyDescent="0.35">
      <c r="D1" s="118" t="s">
        <v>5</v>
      </c>
      <c r="E1" s="74" t="s">
        <v>6</v>
      </c>
      <c r="F1" s="74" t="s">
        <v>1547</v>
      </c>
      <c r="G1" s="75" t="s">
        <v>1548</v>
      </c>
      <c r="H1" s="76" t="s">
        <v>1548</v>
      </c>
      <c r="I1" s="74" t="s">
        <v>1549</v>
      </c>
      <c r="J1" s="75" t="s">
        <v>2332</v>
      </c>
      <c r="K1" s="76" t="s">
        <v>2175</v>
      </c>
      <c r="L1" s="74" t="s">
        <v>1552</v>
      </c>
      <c r="M1" s="74" t="s">
        <v>1553</v>
      </c>
      <c r="N1" s="75" t="s">
        <v>4566</v>
      </c>
      <c r="O1" s="76" t="s">
        <v>4567</v>
      </c>
      <c r="P1" s="107" t="s">
        <v>4350</v>
      </c>
      <c r="Q1" s="74" t="s">
        <v>1556</v>
      </c>
      <c r="R1" s="75" t="s">
        <v>4566</v>
      </c>
      <c r="S1" s="76" t="s">
        <v>4567</v>
      </c>
      <c r="T1" s="107" t="s">
        <v>4350</v>
      </c>
      <c r="U1" s="78" t="s">
        <v>1556</v>
      </c>
    </row>
    <row r="2" spans="3:21" ht="15" thickBot="1" x14ac:dyDescent="0.35">
      <c r="D2" s="11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80"/>
    </row>
    <row r="3" spans="3:21" ht="15" thickBot="1" x14ac:dyDescent="0.35">
      <c r="D3" s="120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2"/>
    </row>
    <row r="4" spans="3:21" ht="15" thickBot="1" x14ac:dyDescent="0.35">
      <c r="C4" t="s">
        <v>7</v>
      </c>
      <c r="D4" s="131"/>
      <c r="E4" s="130"/>
      <c r="F4" s="5" t="s">
        <v>7</v>
      </c>
      <c r="G4" s="84">
        <v>0</v>
      </c>
      <c r="H4" s="93">
        <v>10</v>
      </c>
      <c r="I4" s="85">
        <v>151902</v>
      </c>
      <c r="J4" s="87">
        <v>2</v>
      </c>
      <c r="K4" s="94">
        <v>1</v>
      </c>
      <c r="L4" s="95">
        <v>34780</v>
      </c>
      <c r="M4" s="96">
        <v>0.22900000000000001</v>
      </c>
      <c r="N4" s="91" t="s">
        <v>4568</v>
      </c>
      <c r="O4" s="91" t="s">
        <v>4569</v>
      </c>
      <c r="P4" s="91" t="s">
        <v>4127</v>
      </c>
      <c r="Q4" s="91" t="s">
        <v>423</v>
      </c>
      <c r="R4" s="85">
        <v>56350</v>
      </c>
      <c r="S4" s="85">
        <v>91130</v>
      </c>
      <c r="T4" s="85">
        <v>4422</v>
      </c>
      <c r="U4" s="92" t="s">
        <v>424</v>
      </c>
    </row>
    <row r="5" spans="3:21" ht="15" thickBot="1" x14ac:dyDescent="0.35">
      <c r="C5" t="s">
        <v>8</v>
      </c>
      <c r="D5" s="131"/>
      <c r="E5" s="130"/>
      <c r="F5" s="5"/>
      <c r="G5" s="84"/>
      <c r="H5" s="93"/>
      <c r="I5" s="85"/>
      <c r="J5" s="87"/>
      <c r="K5" s="94"/>
      <c r="L5" s="95"/>
      <c r="M5" s="96"/>
      <c r="N5" s="91"/>
      <c r="O5" s="91"/>
      <c r="P5" s="91"/>
      <c r="Q5" s="91"/>
      <c r="R5" s="85"/>
      <c r="S5" s="85"/>
      <c r="T5" s="85"/>
      <c r="U5" s="92"/>
    </row>
    <row r="6" spans="3:21" ht="15" thickBot="1" x14ac:dyDescent="0.35">
      <c r="C6" t="s">
        <v>9</v>
      </c>
      <c r="D6" s="131"/>
      <c r="E6" s="130"/>
      <c r="F6" s="5"/>
      <c r="G6" s="84"/>
      <c r="H6" s="93"/>
      <c r="I6" s="85"/>
      <c r="J6" s="87"/>
      <c r="K6" s="94"/>
      <c r="L6" s="95"/>
      <c r="M6" s="96"/>
      <c r="N6" s="91"/>
      <c r="O6" s="91"/>
      <c r="P6" s="91"/>
      <c r="Q6" s="91"/>
      <c r="R6" s="85"/>
      <c r="S6" s="85"/>
      <c r="T6" s="85"/>
      <c r="U6" s="92"/>
    </row>
    <row r="7" spans="3:21" ht="15" thickBot="1" x14ac:dyDescent="0.35">
      <c r="C7" t="s">
        <v>10</v>
      </c>
      <c r="D7" s="131"/>
      <c r="E7" s="130"/>
      <c r="F7" s="5" t="s">
        <v>10</v>
      </c>
      <c r="G7" s="84">
        <v>0</v>
      </c>
      <c r="H7" s="93">
        <v>6</v>
      </c>
      <c r="I7" s="85">
        <v>107772</v>
      </c>
      <c r="J7" s="87">
        <v>2</v>
      </c>
      <c r="K7" s="94">
        <v>1</v>
      </c>
      <c r="L7" s="95">
        <v>18828</v>
      </c>
      <c r="M7" s="96">
        <v>0.17469999999999999</v>
      </c>
      <c r="N7" s="91" t="s">
        <v>4570</v>
      </c>
      <c r="O7" s="91" t="s">
        <v>1128</v>
      </c>
      <c r="P7" s="91" t="s">
        <v>325</v>
      </c>
      <c r="Q7" s="91" t="s">
        <v>530</v>
      </c>
      <c r="R7" s="85">
        <v>41661</v>
      </c>
      <c r="S7" s="85">
        <v>60489</v>
      </c>
      <c r="T7" s="85">
        <v>4079</v>
      </c>
      <c r="U7" s="92" t="s">
        <v>4571</v>
      </c>
    </row>
    <row r="8" spans="3:21" ht="15" thickBot="1" x14ac:dyDescent="0.35">
      <c r="C8" t="s">
        <v>11</v>
      </c>
      <c r="D8" s="131"/>
      <c r="E8" s="130"/>
      <c r="F8" s="5" t="s">
        <v>11</v>
      </c>
      <c r="G8" s="84">
        <v>1</v>
      </c>
      <c r="H8" s="93">
        <v>5</v>
      </c>
      <c r="I8" s="85">
        <v>164218</v>
      </c>
      <c r="J8" s="87">
        <v>2</v>
      </c>
      <c r="K8" s="94">
        <v>1</v>
      </c>
      <c r="L8" s="93">
        <v>144</v>
      </c>
      <c r="M8" s="96">
        <v>8.9999999999999998E-4</v>
      </c>
      <c r="N8" s="91" t="s">
        <v>4572</v>
      </c>
      <c r="O8" s="91" t="s">
        <v>4535</v>
      </c>
      <c r="P8" s="91" t="s">
        <v>632</v>
      </c>
      <c r="Q8" s="91" t="s">
        <v>2282</v>
      </c>
      <c r="R8" s="85">
        <v>80282</v>
      </c>
      <c r="S8" s="85">
        <v>80426</v>
      </c>
      <c r="T8" s="85">
        <v>3381</v>
      </c>
      <c r="U8" s="92" t="s">
        <v>4573</v>
      </c>
    </row>
    <row r="9" spans="3:21" ht="15" thickBot="1" x14ac:dyDescent="0.35">
      <c r="C9" t="s">
        <v>12</v>
      </c>
      <c r="D9" s="131"/>
      <c r="E9" s="130"/>
      <c r="F9" s="5" t="s">
        <v>12</v>
      </c>
      <c r="G9" s="83">
        <v>3</v>
      </c>
      <c r="H9" s="84">
        <v>0</v>
      </c>
      <c r="I9" s="85">
        <v>53546</v>
      </c>
      <c r="J9" s="86">
        <v>1</v>
      </c>
      <c r="K9" s="87">
        <v>2</v>
      </c>
      <c r="L9" s="89">
        <v>2803</v>
      </c>
      <c r="M9" s="90">
        <v>5.2299999999999999E-2</v>
      </c>
      <c r="N9" s="91" t="s">
        <v>4574</v>
      </c>
      <c r="O9" s="91" t="s">
        <v>4575</v>
      </c>
      <c r="P9" s="91" t="s">
        <v>847</v>
      </c>
      <c r="Q9" s="91" t="s">
        <v>2480</v>
      </c>
      <c r="R9" s="85">
        <v>27450</v>
      </c>
      <c r="S9" s="85">
        <v>24647</v>
      </c>
      <c r="T9" s="85">
        <v>1435</v>
      </c>
      <c r="U9" s="92" t="s">
        <v>2946</v>
      </c>
    </row>
    <row r="10" spans="3:21" ht="15" thickBot="1" x14ac:dyDescent="0.35">
      <c r="C10" t="s">
        <v>13</v>
      </c>
      <c r="D10" s="131"/>
      <c r="E10" s="130"/>
      <c r="F10" s="5" t="s">
        <v>13</v>
      </c>
      <c r="G10" s="83">
        <v>6</v>
      </c>
      <c r="H10" s="84">
        <v>0</v>
      </c>
      <c r="I10" s="85">
        <v>132798</v>
      </c>
      <c r="J10" s="86">
        <v>1</v>
      </c>
      <c r="K10" s="87">
        <v>2</v>
      </c>
      <c r="L10" s="89">
        <v>2660</v>
      </c>
      <c r="M10" s="90">
        <v>0.02</v>
      </c>
      <c r="N10" s="91" t="s">
        <v>4576</v>
      </c>
      <c r="O10" s="91" t="s">
        <v>3982</v>
      </c>
      <c r="P10" s="91" t="s">
        <v>978</v>
      </c>
      <c r="Q10" s="91" t="s">
        <v>1539</v>
      </c>
      <c r="R10" s="85">
        <v>67071</v>
      </c>
      <c r="S10" s="85">
        <v>64411</v>
      </c>
      <c r="T10" s="91">
        <v>868</v>
      </c>
      <c r="U10" s="92" t="s">
        <v>2868</v>
      </c>
    </row>
    <row r="11" spans="3:21" ht="15" thickBot="1" x14ac:dyDescent="0.35">
      <c r="C11" t="s">
        <v>14</v>
      </c>
      <c r="D11" s="131"/>
      <c r="E11" s="130"/>
      <c r="F11" s="5" t="s">
        <v>14</v>
      </c>
      <c r="G11" s="84">
        <v>0</v>
      </c>
      <c r="H11" s="93">
        <v>3</v>
      </c>
      <c r="I11" s="85">
        <v>29458</v>
      </c>
      <c r="J11" s="87">
        <v>2</v>
      </c>
      <c r="K11" s="94">
        <v>1</v>
      </c>
      <c r="L11" s="95">
        <v>1033</v>
      </c>
      <c r="M11" s="96">
        <v>3.5099999999999999E-2</v>
      </c>
      <c r="N11" s="91" t="s">
        <v>3964</v>
      </c>
      <c r="O11" s="91" t="s">
        <v>3729</v>
      </c>
      <c r="P11" s="91" t="s">
        <v>1257</v>
      </c>
      <c r="Q11" s="91" t="s">
        <v>423</v>
      </c>
      <c r="R11" s="85">
        <v>14148</v>
      </c>
      <c r="S11" s="85">
        <v>15181</v>
      </c>
      <c r="T11" s="91">
        <v>129</v>
      </c>
      <c r="U11" s="92" t="s">
        <v>424</v>
      </c>
    </row>
    <row r="12" spans="3:21" ht="15" thickBot="1" x14ac:dyDescent="0.35">
      <c r="C12" t="s">
        <v>15</v>
      </c>
      <c r="D12" s="131"/>
      <c r="E12" s="130"/>
      <c r="F12" s="5"/>
      <c r="G12" s="84"/>
      <c r="H12" s="93"/>
      <c r="I12" s="85"/>
      <c r="J12" s="87"/>
      <c r="K12" s="94"/>
      <c r="L12" s="95"/>
      <c r="M12" s="96"/>
      <c r="N12" s="91"/>
      <c r="O12" s="91"/>
      <c r="P12" s="91"/>
      <c r="Q12" s="91"/>
      <c r="R12" s="85"/>
      <c r="S12" s="85"/>
      <c r="T12" s="91"/>
      <c r="U12" s="92"/>
    </row>
    <row r="13" spans="3:21" ht="15" thickBot="1" x14ac:dyDescent="0.35">
      <c r="C13" t="s">
        <v>16</v>
      </c>
      <c r="D13" s="131"/>
      <c r="E13" s="130"/>
      <c r="F13" s="5" t="s">
        <v>16</v>
      </c>
      <c r="G13" s="84">
        <v>0</v>
      </c>
      <c r="H13" s="93">
        <v>4</v>
      </c>
      <c r="I13" s="85">
        <v>51618</v>
      </c>
      <c r="J13" s="87">
        <v>2</v>
      </c>
      <c r="K13" s="94">
        <v>1</v>
      </c>
      <c r="L13" s="95">
        <v>4310</v>
      </c>
      <c r="M13" s="96">
        <v>8.3500000000000005E-2</v>
      </c>
      <c r="N13" s="91" t="s">
        <v>1644</v>
      </c>
      <c r="O13" s="91" t="s">
        <v>4577</v>
      </c>
      <c r="P13" s="91" t="s">
        <v>423</v>
      </c>
      <c r="Q13" s="91" t="s">
        <v>423</v>
      </c>
      <c r="R13" s="85">
        <v>23654</v>
      </c>
      <c r="S13" s="85">
        <v>27964</v>
      </c>
      <c r="T13" s="91">
        <v>0</v>
      </c>
      <c r="U13" s="92" t="s">
        <v>424</v>
      </c>
    </row>
    <row r="14" spans="3:21" ht="15" thickBot="1" x14ac:dyDescent="0.35">
      <c r="C14" t="s">
        <v>17</v>
      </c>
      <c r="D14" s="131"/>
      <c r="E14" s="130"/>
      <c r="F14" s="5" t="s">
        <v>17</v>
      </c>
      <c r="G14" s="84">
        <v>0</v>
      </c>
      <c r="H14" s="93">
        <v>11</v>
      </c>
      <c r="I14" s="85">
        <v>157451</v>
      </c>
      <c r="J14" s="87">
        <v>2</v>
      </c>
      <c r="K14" s="94">
        <v>1</v>
      </c>
      <c r="L14" s="95">
        <v>48511</v>
      </c>
      <c r="M14" s="96">
        <v>0.30809999999999998</v>
      </c>
      <c r="N14" s="91" t="s">
        <v>2042</v>
      </c>
      <c r="O14" s="91" t="s">
        <v>2695</v>
      </c>
      <c r="P14" s="91" t="s">
        <v>423</v>
      </c>
      <c r="Q14" s="91" t="s">
        <v>423</v>
      </c>
      <c r="R14" s="85">
        <v>54470</v>
      </c>
      <c r="S14" s="85">
        <v>102981</v>
      </c>
      <c r="T14" s="91">
        <v>0</v>
      </c>
      <c r="U14" s="92" t="s">
        <v>424</v>
      </c>
    </row>
    <row r="15" spans="3:21" ht="15" thickBot="1" x14ac:dyDescent="0.35">
      <c r="C15" t="s">
        <v>18</v>
      </c>
      <c r="D15" s="131"/>
      <c r="E15" s="130"/>
      <c r="F15" s="5"/>
      <c r="G15" s="84"/>
      <c r="H15" s="93"/>
      <c r="I15" s="85"/>
      <c r="J15" s="87"/>
      <c r="K15" s="94"/>
      <c r="L15" s="95"/>
      <c r="M15" s="96"/>
      <c r="N15" s="91"/>
      <c r="O15" s="91"/>
      <c r="P15" s="91"/>
      <c r="Q15" s="91"/>
      <c r="R15" s="85"/>
      <c r="S15" s="85"/>
      <c r="T15" s="91"/>
      <c r="U15" s="92"/>
    </row>
    <row r="16" spans="3:21" ht="15" thickBot="1" x14ac:dyDescent="0.35">
      <c r="C16" t="s">
        <v>19</v>
      </c>
      <c r="D16" s="131"/>
      <c r="E16" s="130"/>
      <c r="F16" s="5"/>
      <c r="G16" s="84"/>
      <c r="H16" s="93"/>
      <c r="I16" s="85"/>
      <c r="J16" s="87"/>
      <c r="K16" s="94"/>
      <c r="L16" s="95"/>
      <c r="M16" s="96"/>
      <c r="N16" s="91"/>
      <c r="O16" s="91"/>
      <c r="P16" s="91"/>
      <c r="Q16" s="91"/>
      <c r="R16" s="85"/>
      <c r="S16" s="85"/>
      <c r="T16" s="91"/>
      <c r="U16" s="92"/>
    </row>
    <row r="17" spans="3:21" ht="15" thickBot="1" x14ac:dyDescent="0.35">
      <c r="C17" t="s">
        <v>20</v>
      </c>
      <c r="D17" s="131"/>
      <c r="E17" s="130"/>
      <c r="F17" s="5" t="s">
        <v>20</v>
      </c>
      <c r="G17" s="83">
        <v>21</v>
      </c>
      <c r="H17" s="84">
        <v>0</v>
      </c>
      <c r="I17" s="85">
        <v>622305</v>
      </c>
      <c r="J17" s="86">
        <v>1</v>
      </c>
      <c r="K17" s="87">
        <v>2</v>
      </c>
      <c r="L17" s="89">
        <v>40715</v>
      </c>
      <c r="M17" s="90">
        <v>6.54E-2</v>
      </c>
      <c r="N17" s="91" t="s">
        <v>95</v>
      </c>
      <c r="O17" s="91" t="s">
        <v>1185</v>
      </c>
      <c r="P17" s="91" t="s">
        <v>4578</v>
      </c>
      <c r="Q17" s="91" t="s">
        <v>2345</v>
      </c>
      <c r="R17" s="85">
        <v>318036</v>
      </c>
      <c r="S17" s="85">
        <v>277321</v>
      </c>
      <c r="T17" s="85">
        <v>26358</v>
      </c>
      <c r="U17" s="92" t="s">
        <v>4579</v>
      </c>
    </row>
    <row r="18" spans="3:21" ht="15" thickBot="1" x14ac:dyDescent="0.35">
      <c r="C18" t="s">
        <v>21</v>
      </c>
      <c r="D18" s="131"/>
      <c r="E18" s="130"/>
      <c r="F18" s="5" t="s">
        <v>21</v>
      </c>
      <c r="G18" s="83">
        <v>15</v>
      </c>
      <c r="H18" s="84">
        <v>0</v>
      </c>
      <c r="I18" s="85">
        <v>470672</v>
      </c>
      <c r="J18" s="86">
        <v>1</v>
      </c>
      <c r="K18" s="87">
        <v>2</v>
      </c>
      <c r="L18" s="89">
        <v>6642</v>
      </c>
      <c r="M18" s="90">
        <v>1.41E-2</v>
      </c>
      <c r="N18" s="91" t="s">
        <v>4580</v>
      </c>
      <c r="O18" s="91" t="s">
        <v>1102</v>
      </c>
      <c r="P18" s="91" t="s">
        <v>1950</v>
      </c>
      <c r="Q18" s="91" t="s">
        <v>423</v>
      </c>
      <c r="R18" s="85">
        <v>232164</v>
      </c>
      <c r="S18" s="85">
        <v>225522</v>
      </c>
      <c r="T18" s="85">
        <v>12986</v>
      </c>
      <c r="U18" s="92" t="s">
        <v>424</v>
      </c>
    </row>
    <row r="19" spans="3:21" ht="15" thickBot="1" x14ac:dyDescent="0.35">
      <c r="C19" t="s">
        <v>22</v>
      </c>
      <c r="D19" s="131"/>
      <c r="E19" s="130"/>
      <c r="F19" s="5" t="s">
        <v>22</v>
      </c>
      <c r="G19" s="83">
        <v>11</v>
      </c>
      <c r="H19" s="84">
        <v>0</v>
      </c>
      <c r="I19" s="85">
        <v>322668</v>
      </c>
      <c r="J19" s="86">
        <v>1</v>
      </c>
      <c r="K19" s="87">
        <v>2</v>
      </c>
      <c r="L19" s="89">
        <v>78059</v>
      </c>
      <c r="M19" s="90">
        <v>0.2419</v>
      </c>
      <c r="N19" s="91" t="s">
        <v>4581</v>
      </c>
      <c r="O19" s="91" t="s">
        <v>4582</v>
      </c>
      <c r="P19" s="91" t="s">
        <v>4583</v>
      </c>
      <c r="Q19" s="91" t="s">
        <v>2563</v>
      </c>
      <c r="R19" s="85">
        <v>183904</v>
      </c>
      <c r="S19" s="85">
        <v>105845</v>
      </c>
      <c r="T19" s="85">
        <v>32327</v>
      </c>
      <c r="U19" s="92" t="s">
        <v>4584</v>
      </c>
    </row>
    <row r="20" spans="3:21" ht="15" thickBot="1" x14ac:dyDescent="0.35">
      <c r="C20" t="s">
        <v>23</v>
      </c>
      <c r="D20" s="131"/>
      <c r="E20" s="130"/>
      <c r="F20" s="5" t="s">
        <v>23</v>
      </c>
      <c r="G20" s="83">
        <v>5</v>
      </c>
      <c r="H20" s="84">
        <v>0</v>
      </c>
      <c r="I20" s="85">
        <v>201236</v>
      </c>
      <c r="J20" s="86">
        <v>1</v>
      </c>
      <c r="K20" s="87">
        <v>2</v>
      </c>
      <c r="L20" s="89">
        <v>61748</v>
      </c>
      <c r="M20" s="90">
        <v>0.30680000000000002</v>
      </c>
      <c r="N20" s="91" t="s">
        <v>4585</v>
      </c>
      <c r="O20" s="91" t="s">
        <v>4586</v>
      </c>
      <c r="P20" s="91" t="s">
        <v>4587</v>
      </c>
      <c r="Q20" s="91" t="s">
        <v>1582</v>
      </c>
      <c r="R20" s="85">
        <v>121549</v>
      </c>
      <c r="S20" s="85">
        <v>59801</v>
      </c>
      <c r="T20" s="85">
        <v>19851</v>
      </c>
      <c r="U20" s="92" t="s">
        <v>4588</v>
      </c>
    </row>
    <row r="21" spans="3:21" ht="15" thickBot="1" x14ac:dyDescent="0.35">
      <c r="C21" t="s">
        <v>24</v>
      </c>
      <c r="D21" s="131"/>
      <c r="E21" s="130"/>
      <c r="F21" s="5" t="s">
        <v>24</v>
      </c>
      <c r="G21" s="84">
        <v>0</v>
      </c>
      <c r="H21" s="93">
        <v>12</v>
      </c>
      <c r="I21" s="85">
        <v>267104</v>
      </c>
      <c r="J21" s="87">
        <v>2</v>
      </c>
      <c r="K21" s="94">
        <v>1</v>
      </c>
      <c r="L21" s="95">
        <v>42385</v>
      </c>
      <c r="M21" s="96">
        <v>0.15870000000000001</v>
      </c>
      <c r="N21" s="91" t="s">
        <v>638</v>
      </c>
      <c r="O21" s="91" t="s">
        <v>4589</v>
      </c>
      <c r="P21" s="91" t="s">
        <v>4308</v>
      </c>
      <c r="Q21" s="91" t="s">
        <v>2345</v>
      </c>
      <c r="R21" s="85">
        <v>106490</v>
      </c>
      <c r="S21" s="85">
        <v>148875</v>
      </c>
      <c r="T21" s="85">
        <v>11506</v>
      </c>
      <c r="U21" s="92" t="s">
        <v>4590</v>
      </c>
    </row>
    <row r="22" spans="3:21" ht="15" thickBot="1" x14ac:dyDescent="0.35">
      <c r="C22" t="s">
        <v>25</v>
      </c>
      <c r="D22" s="131"/>
      <c r="E22" s="130"/>
      <c r="F22" s="5" t="s">
        <v>25</v>
      </c>
      <c r="G22" s="84">
        <v>0</v>
      </c>
      <c r="H22" s="93">
        <v>8</v>
      </c>
      <c r="I22" s="85">
        <v>104462</v>
      </c>
      <c r="J22" s="87">
        <v>2</v>
      </c>
      <c r="K22" s="94">
        <v>1</v>
      </c>
      <c r="L22" s="95">
        <v>26069</v>
      </c>
      <c r="M22" s="96">
        <v>0.24959999999999999</v>
      </c>
      <c r="N22" s="91" t="s">
        <v>4591</v>
      </c>
      <c r="O22" s="91" t="s">
        <v>4592</v>
      </c>
      <c r="P22" s="91" t="s">
        <v>2293</v>
      </c>
      <c r="Q22" s="91" t="s">
        <v>423</v>
      </c>
      <c r="R22" s="85">
        <v>38978</v>
      </c>
      <c r="S22" s="85">
        <v>65047</v>
      </c>
      <c r="T22" s="91">
        <v>437</v>
      </c>
      <c r="U22" s="92" t="s">
        <v>424</v>
      </c>
    </row>
    <row r="23" spans="3:21" ht="15" thickBot="1" x14ac:dyDescent="0.35">
      <c r="C23" t="s">
        <v>26</v>
      </c>
      <c r="D23" s="131"/>
      <c r="E23" s="130"/>
      <c r="F23" s="5" t="s">
        <v>26</v>
      </c>
      <c r="G23" s="83">
        <v>7</v>
      </c>
      <c r="H23" s="84">
        <v>0</v>
      </c>
      <c r="I23" s="85">
        <v>143903</v>
      </c>
      <c r="J23" s="86">
        <v>1</v>
      </c>
      <c r="K23" s="87">
        <v>2</v>
      </c>
      <c r="L23" s="89">
        <v>8841</v>
      </c>
      <c r="M23" s="90">
        <v>6.1400000000000003E-2</v>
      </c>
      <c r="N23" s="91" t="s">
        <v>4593</v>
      </c>
      <c r="O23" s="91" t="s">
        <v>4594</v>
      </c>
      <c r="P23" s="91" t="s">
        <v>4085</v>
      </c>
      <c r="Q23" s="91" t="s">
        <v>3049</v>
      </c>
      <c r="R23" s="85">
        <v>74052</v>
      </c>
      <c r="S23" s="85">
        <v>65211</v>
      </c>
      <c r="T23" s="85">
        <v>4409</v>
      </c>
      <c r="U23" s="92" t="s">
        <v>4595</v>
      </c>
    </row>
    <row r="24" spans="3:21" ht="15" thickBot="1" x14ac:dyDescent="0.35">
      <c r="C24" t="s">
        <v>27</v>
      </c>
      <c r="D24" s="131"/>
      <c r="E24" s="130"/>
      <c r="F24" s="5" t="s">
        <v>27</v>
      </c>
      <c r="G24" s="84">
        <v>0</v>
      </c>
      <c r="H24" s="93">
        <v>8</v>
      </c>
      <c r="I24" s="85">
        <v>172221</v>
      </c>
      <c r="J24" s="87">
        <v>2</v>
      </c>
      <c r="K24" s="94">
        <v>1</v>
      </c>
      <c r="L24" s="95">
        <v>15191</v>
      </c>
      <c r="M24" s="96">
        <v>8.8200000000000001E-2</v>
      </c>
      <c r="N24" s="91" t="s">
        <v>1188</v>
      </c>
      <c r="O24" s="91" t="s">
        <v>435</v>
      </c>
      <c r="P24" s="91" t="s">
        <v>423</v>
      </c>
      <c r="Q24" s="91" t="s">
        <v>423</v>
      </c>
      <c r="R24" s="85">
        <v>78515</v>
      </c>
      <c r="S24" s="85">
        <v>93706</v>
      </c>
      <c r="T24" s="91">
        <v>0</v>
      </c>
      <c r="U24" s="92" t="s">
        <v>424</v>
      </c>
    </row>
    <row r="25" spans="3:21" ht="15" thickBot="1" x14ac:dyDescent="0.35">
      <c r="C25" t="s">
        <v>28</v>
      </c>
      <c r="D25" s="131"/>
      <c r="E25" s="130"/>
      <c r="F25" s="5" t="s">
        <v>28</v>
      </c>
      <c r="G25" s="83">
        <v>13</v>
      </c>
      <c r="H25" s="84">
        <v>0</v>
      </c>
      <c r="I25" s="85">
        <v>282265</v>
      </c>
      <c r="J25" s="86">
        <v>1</v>
      </c>
      <c r="K25" s="87">
        <v>2</v>
      </c>
      <c r="L25" s="89">
        <v>53478</v>
      </c>
      <c r="M25" s="90">
        <v>0.1895</v>
      </c>
      <c r="N25" s="91" t="s">
        <v>4596</v>
      </c>
      <c r="O25" s="91" t="s">
        <v>4597</v>
      </c>
      <c r="P25" s="91" t="s">
        <v>178</v>
      </c>
      <c r="Q25" s="91" t="s">
        <v>1400</v>
      </c>
      <c r="R25" s="85">
        <v>165198</v>
      </c>
      <c r="S25" s="85">
        <v>111720</v>
      </c>
      <c r="T25" s="85">
        <v>4548</v>
      </c>
      <c r="U25" s="92" t="s">
        <v>4598</v>
      </c>
    </row>
    <row r="26" spans="3:21" ht="15" thickBot="1" x14ac:dyDescent="0.35">
      <c r="C26" t="s">
        <v>29</v>
      </c>
      <c r="D26" s="131"/>
      <c r="E26" s="130"/>
      <c r="F26" s="5" t="s">
        <v>29</v>
      </c>
      <c r="G26" s="83">
        <v>11</v>
      </c>
      <c r="H26" s="84">
        <v>0</v>
      </c>
      <c r="I26" s="85">
        <v>353079</v>
      </c>
      <c r="J26" s="86">
        <v>1</v>
      </c>
      <c r="K26" s="87">
        <v>2</v>
      </c>
      <c r="L26" s="89">
        <v>53738</v>
      </c>
      <c r="M26" s="90">
        <v>0.1522</v>
      </c>
      <c r="N26" s="91" t="s">
        <v>1931</v>
      </c>
      <c r="O26" s="91" t="s">
        <v>1265</v>
      </c>
      <c r="P26" s="91" t="s">
        <v>4599</v>
      </c>
      <c r="Q26" s="91" t="s">
        <v>1378</v>
      </c>
      <c r="R26" s="85">
        <v>185335</v>
      </c>
      <c r="S26" s="85">
        <v>131597</v>
      </c>
      <c r="T26" s="85">
        <v>34895</v>
      </c>
      <c r="U26" s="92" t="s">
        <v>4600</v>
      </c>
    </row>
    <row r="27" spans="3:21" ht="15" thickBot="1" x14ac:dyDescent="0.35">
      <c r="C27" t="s">
        <v>30</v>
      </c>
      <c r="D27" s="131"/>
      <c r="E27" s="130"/>
      <c r="F27" s="5" t="s">
        <v>30</v>
      </c>
      <c r="G27" s="83">
        <v>5</v>
      </c>
      <c r="H27" s="84">
        <v>0</v>
      </c>
      <c r="I27" s="85">
        <v>150770</v>
      </c>
      <c r="J27" s="86">
        <v>1</v>
      </c>
      <c r="K27" s="87">
        <v>2</v>
      </c>
      <c r="L27" s="89">
        <v>40587</v>
      </c>
      <c r="M27" s="90">
        <v>0.26919999999999999</v>
      </c>
      <c r="N27" s="91" t="s">
        <v>4601</v>
      </c>
      <c r="O27" s="91" t="s">
        <v>4602</v>
      </c>
      <c r="P27" s="91" t="s">
        <v>590</v>
      </c>
      <c r="Q27" s="91" t="s">
        <v>2142</v>
      </c>
      <c r="R27" s="85">
        <v>93902</v>
      </c>
      <c r="S27" s="85">
        <v>53315</v>
      </c>
      <c r="T27" s="85">
        <v>3267</v>
      </c>
      <c r="U27" s="92" t="s">
        <v>4603</v>
      </c>
    </row>
    <row r="28" spans="3:21" ht="15" thickBot="1" x14ac:dyDescent="0.35">
      <c r="C28" t="s">
        <v>31</v>
      </c>
      <c r="D28" s="131"/>
      <c r="E28" s="130"/>
      <c r="F28" s="5" t="s">
        <v>31</v>
      </c>
      <c r="G28" s="84">
        <v>0</v>
      </c>
      <c r="H28" s="93">
        <v>8</v>
      </c>
      <c r="I28" s="85">
        <v>117068</v>
      </c>
      <c r="J28" s="87">
        <v>2</v>
      </c>
      <c r="K28" s="94">
        <v>1</v>
      </c>
      <c r="L28" s="95">
        <v>40906</v>
      </c>
      <c r="M28" s="96">
        <v>0.34939999999999999</v>
      </c>
      <c r="N28" s="91" t="s">
        <v>4604</v>
      </c>
      <c r="O28" s="91" t="s">
        <v>4605</v>
      </c>
      <c r="P28" s="91" t="s">
        <v>3411</v>
      </c>
      <c r="Q28" s="91" t="s">
        <v>1404</v>
      </c>
      <c r="R28" s="85">
        <v>34844</v>
      </c>
      <c r="S28" s="85">
        <v>75750</v>
      </c>
      <c r="T28" s="85">
        <v>5797</v>
      </c>
      <c r="U28" s="92" t="s">
        <v>4447</v>
      </c>
    </row>
    <row r="29" spans="3:21" ht="15" thickBot="1" x14ac:dyDescent="0.35">
      <c r="C29" t="s">
        <v>32</v>
      </c>
      <c r="D29" s="131"/>
      <c r="E29" s="130"/>
      <c r="F29" s="5" t="s">
        <v>32</v>
      </c>
      <c r="G29" s="84">
        <v>0</v>
      </c>
      <c r="H29" s="93">
        <v>15</v>
      </c>
      <c r="I29" s="85">
        <v>397289</v>
      </c>
      <c r="J29" s="87">
        <v>2</v>
      </c>
      <c r="K29" s="94">
        <v>1</v>
      </c>
      <c r="L29" s="95">
        <v>54953</v>
      </c>
      <c r="M29" s="96">
        <v>0.13830000000000001</v>
      </c>
      <c r="N29" s="91" t="s">
        <v>980</v>
      </c>
      <c r="O29" s="91" t="s">
        <v>1615</v>
      </c>
      <c r="P29" s="91" t="s">
        <v>4606</v>
      </c>
      <c r="Q29" s="91" t="s">
        <v>423</v>
      </c>
      <c r="R29" s="85">
        <v>153647</v>
      </c>
      <c r="S29" s="85">
        <v>208600</v>
      </c>
      <c r="T29" s="85">
        <v>35042</v>
      </c>
      <c r="U29" s="92" t="s">
        <v>424</v>
      </c>
    </row>
    <row r="30" spans="3:21" ht="15" thickBot="1" x14ac:dyDescent="0.35">
      <c r="C30" t="s">
        <v>33</v>
      </c>
      <c r="D30" s="131"/>
      <c r="E30" s="130"/>
      <c r="F30" s="5"/>
      <c r="G30" s="84"/>
      <c r="H30" s="93"/>
      <c r="I30" s="85"/>
      <c r="J30" s="87"/>
      <c r="K30" s="94"/>
      <c r="L30" s="95"/>
      <c r="M30" s="96"/>
      <c r="N30" s="91"/>
      <c r="O30" s="91"/>
      <c r="P30" s="91"/>
      <c r="Q30" s="91"/>
      <c r="R30" s="85"/>
      <c r="S30" s="85"/>
      <c r="T30" s="85"/>
      <c r="U30" s="92"/>
    </row>
    <row r="31" spans="3:21" ht="15" thickBot="1" x14ac:dyDescent="0.35">
      <c r="C31" t="s">
        <v>34</v>
      </c>
      <c r="D31" s="131"/>
      <c r="E31" s="130"/>
      <c r="F31" s="5" t="s">
        <v>34</v>
      </c>
      <c r="G31" s="83">
        <v>3</v>
      </c>
      <c r="H31" s="84">
        <v>0</v>
      </c>
      <c r="I31" s="85">
        <v>87452</v>
      </c>
      <c r="J31" s="86">
        <v>1</v>
      </c>
      <c r="K31" s="87">
        <v>2</v>
      </c>
      <c r="L31" s="89">
        <v>26456</v>
      </c>
      <c r="M31" s="90">
        <v>0.30249999999999999</v>
      </c>
      <c r="N31" s="91" t="s">
        <v>4607</v>
      </c>
      <c r="O31" s="91" t="s">
        <v>4608</v>
      </c>
      <c r="P31" s="91" t="s">
        <v>4609</v>
      </c>
      <c r="Q31" s="91" t="s">
        <v>423</v>
      </c>
      <c r="R31" s="85">
        <v>54979</v>
      </c>
      <c r="S31" s="85">
        <v>28523</v>
      </c>
      <c r="T31" s="85">
        <v>3950</v>
      </c>
      <c r="U31" s="92" t="s">
        <v>424</v>
      </c>
    </row>
    <row r="32" spans="3:21" ht="15" thickBot="1" x14ac:dyDescent="0.35">
      <c r="C32" t="s">
        <v>35</v>
      </c>
      <c r="D32" s="131"/>
      <c r="E32" s="130"/>
      <c r="F32" s="5" t="s">
        <v>35</v>
      </c>
      <c r="G32" s="84">
        <v>0</v>
      </c>
      <c r="H32" s="93">
        <v>3</v>
      </c>
      <c r="I32" s="85">
        <v>18345</v>
      </c>
      <c r="J32" s="87">
        <v>2</v>
      </c>
      <c r="K32" s="94">
        <v>1</v>
      </c>
      <c r="L32" s="93">
        <v>881</v>
      </c>
      <c r="M32" s="96">
        <v>4.8000000000000001E-2</v>
      </c>
      <c r="N32" s="91" t="s">
        <v>619</v>
      </c>
      <c r="O32" s="91" t="s">
        <v>148</v>
      </c>
      <c r="P32" s="91" t="s">
        <v>423</v>
      </c>
      <c r="Q32" s="91" t="s">
        <v>423</v>
      </c>
      <c r="R32" s="85">
        <v>8732</v>
      </c>
      <c r="S32" s="85">
        <v>9613</v>
      </c>
      <c r="T32" s="91">
        <v>0</v>
      </c>
      <c r="U32" s="92" t="s">
        <v>424</v>
      </c>
    </row>
    <row r="33" spans="3:21" ht="15" thickBot="1" x14ac:dyDescent="0.35">
      <c r="C33" t="s">
        <v>36</v>
      </c>
      <c r="D33" s="131"/>
      <c r="E33" s="130"/>
      <c r="F33" s="5" t="s">
        <v>36</v>
      </c>
      <c r="G33" s="83">
        <v>5</v>
      </c>
      <c r="H33" s="84">
        <v>0</v>
      </c>
      <c r="I33" s="85">
        <v>86361</v>
      </c>
      <c r="J33" s="86">
        <v>1</v>
      </c>
      <c r="K33" s="87">
        <v>2</v>
      </c>
      <c r="L33" s="89">
        <v>4059</v>
      </c>
      <c r="M33" s="90">
        <v>4.7E-2</v>
      </c>
      <c r="N33" s="91" t="s">
        <v>4610</v>
      </c>
      <c r="O33" s="91" t="s">
        <v>4611</v>
      </c>
      <c r="P33" s="91" t="s">
        <v>1168</v>
      </c>
      <c r="Q33" s="91" t="s">
        <v>1647</v>
      </c>
      <c r="R33" s="85">
        <v>44856</v>
      </c>
      <c r="S33" s="85">
        <v>40797</v>
      </c>
      <c r="T33" s="91">
        <v>528</v>
      </c>
      <c r="U33" s="92" t="s">
        <v>3303</v>
      </c>
    </row>
    <row r="34" spans="3:21" ht="15" thickBot="1" x14ac:dyDescent="0.35">
      <c r="C34" t="s">
        <v>37</v>
      </c>
      <c r="D34" s="131"/>
      <c r="E34" s="130"/>
      <c r="F34" s="5" t="s">
        <v>37</v>
      </c>
      <c r="G34" s="84">
        <v>0</v>
      </c>
      <c r="H34" s="93">
        <v>9</v>
      </c>
      <c r="I34" s="85">
        <v>245928</v>
      </c>
      <c r="J34" s="87">
        <v>2</v>
      </c>
      <c r="K34" s="94">
        <v>1</v>
      </c>
      <c r="L34" s="95">
        <v>2010</v>
      </c>
      <c r="M34" s="96">
        <v>8.2000000000000007E-3</v>
      </c>
      <c r="N34" s="91" t="s">
        <v>4612</v>
      </c>
      <c r="O34" s="91" t="s">
        <v>725</v>
      </c>
      <c r="P34" s="91" t="s">
        <v>911</v>
      </c>
      <c r="Q34" s="91" t="s">
        <v>2282</v>
      </c>
      <c r="R34" s="85">
        <v>120555</v>
      </c>
      <c r="S34" s="85">
        <v>122565</v>
      </c>
      <c r="T34" s="85">
        <v>2617</v>
      </c>
      <c r="U34" s="92" t="s">
        <v>4613</v>
      </c>
    </row>
    <row r="35" spans="3:21" ht="15" thickBot="1" x14ac:dyDescent="0.35">
      <c r="C35" t="s">
        <v>38</v>
      </c>
      <c r="D35" s="131"/>
      <c r="E35" s="130"/>
      <c r="F35" s="5"/>
      <c r="G35" s="84"/>
      <c r="H35" s="93"/>
      <c r="I35" s="85"/>
      <c r="J35" s="87"/>
      <c r="K35" s="94"/>
      <c r="L35" s="95"/>
      <c r="M35" s="96"/>
      <c r="N35" s="91"/>
      <c r="O35" s="91"/>
      <c r="P35" s="91"/>
      <c r="Q35" s="91"/>
      <c r="R35" s="85"/>
      <c r="S35" s="85"/>
      <c r="T35" s="85"/>
      <c r="U35" s="92"/>
    </row>
    <row r="36" spans="3:21" ht="15" thickBot="1" x14ac:dyDescent="0.35">
      <c r="C36" t="s">
        <v>39</v>
      </c>
      <c r="D36" s="131"/>
      <c r="E36" s="130"/>
      <c r="F36" s="5" t="s">
        <v>39</v>
      </c>
      <c r="G36" s="83">
        <v>35</v>
      </c>
      <c r="H36" s="84">
        <v>0</v>
      </c>
      <c r="I36" s="85">
        <v>1103945</v>
      </c>
      <c r="J36" s="86">
        <v>1</v>
      </c>
      <c r="K36" s="87">
        <v>2</v>
      </c>
      <c r="L36" s="89">
        <v>21033</v>
      </c>
      <c r="M36" s="90">
        <v>1.9099999999999999E-2</v>
      </c>
      <c r="N36" s="91" t="s">
        <v>4614</v>
      </c>
      <c r="O36" s="91" t="s">
        <v>976</v>
      </c>
      <c r="P36" s="91" t="s">
        <v>984</v>
      </c>
      <c r="Q36" s="91" t="s">
        <v>2930</v>
      </c>
      <c r="R36" s="85">
        <v>555544</v>
      </c>
      <c r="S36" s="85">
        <v>534511</v>
      </c>
      <c r="T36" s="85">
        <v>12373</v>
      </c>
      <c r="U36" s="92" t="s">
        <v>4615</v>
      </c>
    </row>
    <row r="37" spans="3:21" ht="15" thickBot="1" x14ac:dyDescent="0.35">
      <c r="C37" t="s">
        <v>40</v>
      </c>
      <c r="D37" s="131"/>
      <c r="E37" s="130"/>
      <c r="F37" s="5" t="s">
        <v>40</v>
      </c>
      <c r="G37" s="84">
        <v>0</v>
      </c>
      <c r="H37" s="93">
        <v>10</v>
      </c>
      <c r="I37" s="85">
        <v>240946</v>
      </c>
      <c r="J37" s="87">
        <v>2</v>
      </c>
      <c r="K37" s="94">
        <v>1</v>
      </c>
      <c r="L37" s="95">
        <v>8588</v>
      </c>
      <c r="M37" s="96">
        <v>3.56E-2</v>
      </c>
      <c r="N37" s="91" t="s">
        <v>3136</v>
      </c>
      <c r="O37" s="91" t="s">
        <v>2874</v>
      </c>
      <c r="P37" s="91" t="s">
        <v>1447</v>
      </c>
      <c r="Q37" s="91" t="s">
        <v>423</v>
      </c>
      <c r="R37" s="85">
        <v>115616</v>
      </c>
      <c r="S37" s="85">
        <v>124204</v>
      </c>
      <c r="T37" s="85">
        <v>1126</v>
      </c>
      <c r="U37" s="92" t="s">
        <v>424</v>
      </c>
    </row>
    <row r="38" spans="3:21" ht="15" thickBot="1" x14ac:dyDescent="0.35">
      <c r="C38" t="s">
        <v>41</v>
      </c>
      <c r="D38" s="131"/>
      <c r="E38" s="130"/>
      <c r="F38" s="5"/>
      <c r="G38" s="84"/>
      <c r="H38" s="93"/>
      <c r="I38" s="85"/>
      <c r="J38" s="87"/>
      <c r="K38" s="94"/>
      <c r="L38" s="95"/>
      <c r="M38" s="96"/>
      <c r="N38" s="91"/>
      <c r="O38" s="91"/>
      <c r="P38" s="91"/>
      <c r="Q38" s="91"/>
      <c r="R38" s="85"/>
      <c r="S38" s="85"/>
      <c r="T38" s="85"/>
      <c r="U38" s="92"/>
    </row>
    <row r="39" spans="3:21" ht="15" thickBot="1" x14ac:dyDescent="0.35">
      <c r="C39" t="s">
        <v>42</v>
      </c>
      <c r="D39" s="131"/>
      <c r="E39" s="130"/>
      <c r="F39" s="5" t="s">
        <v>42</v>
      </c>
      <c r="G39" s="83">
        <v>22</v>
      </c>
      <c r="H39" s="84">
        <v>0</v>
      </c>
      <c r="I39" s="85">
        <v>724967</v>
      </c>
      <c r="J39" s="86">
        <v>1</v>
      </c>
      <c r="K39" s="87">
        <v>2</v>
      </c>
      <c r="L39" s="89">
        <v>34227</v>
      </c>
      <c r="M39" s="90">
        <v>4.7199999999999999E-2</v>
      </c>
      <c r="N39" s="91" t="s">
        <v>1936</v>
      </c>
      <c r="O39" s="91" t="s">
        <v>4509</v>
      </c>
      <c r="P39" s="91" t="s">
        <v>365</v>
      </c>
      <c r="Q39" s="91" t="s">
        <v>2867</v>
      </c>
      <c r="R39" s="85">
        <v>375048</v>
      </c>
      <c r="S39" s="85">
        <v>340821</v>
      </c>
      <c r="T39" s="85">
        <v>6456</v>
      </c>
      <c r="U39" s="92" t="s">
        <v>4616</v>
      </c>
    </row>
    <row r="40" spans="3:21" ht="15" thickBot="1" x14ac:dyDescent="0.35">
      <c r="C40" t="s">
        <v>43</v>
      </c>
      <c r="D40" s="131"/>
      <c r="E40" s="130"/>
      <c r="F40" s="5"/>
      <c r="G40" s="83"/>
      <c r="H40" s="84"/>
      <c r="I40" s="85"/>
      <c r="J40" s="86"/>
      <c r="K40" s="87"/>
      <c r="L40" s="89"/>
      <c r="M40" s="90"/>
      <c r="N40" s="91"/>
      <c r="O40" s="91"/>
      <c r="P40" s="91"/>
      <c r="Q40" s="91"/>
      <c r="R40" s="85"/>
      <c r="S40" s="85"/>
      <c r="T40" s="85"/>
      <c r="U40" s="92"/>
    </row>
    <row r="41" spans="3:21" ht="15" thickBot="1" x14ac:dyDescent="0.35">
      <c r="C41" t="s">
        <v>44</v>
      </c>
      <c r="D41" s="132"/>
      <c r="E41" s="133"/>
      <c r="F41" s="5" t="s">
        <v>44</v>
      </c>
      <c r="G41" s="83">
        <v>3</v>
      </c>
      <c r="H41" s="84">
        <v>0</v>
      </c>
      <c r="I41" s="85">
        <v>40823</v>
      </c>
      <c r="J41" s="86">
        <v>1</v>
      </c>
      <c r="K41" s="87">
        <v>2</v>
      </c>
      <c r="L41" s="83">
        <v>664</v>
      </c>
      <c r="M41" s="90">
        <v>1.6299999999999999E-2</v>
      </c>
      <c r="N41" s="91" t="s">
        <v>4576</v>
      </c>
      <c r="O41" s="91" t="s">
        <v>4617</v>
      </c>
      <c r="P41" s="91" t="s">
        <v>1168</v>
      </c>
      <c r="Q41" s="91" t="s">
        <v>423</v>
      </c>
      <c r="R41" s="85">
        <v>20619</v>
      </c>
      <c r="S41" s="85">
        <v>19955</v>
      </c>
      <c r="T41" s="91">
        <v>249</v>
      </c>
      <c r="U41" s="92" t="s">
        <v>424</v>
      </c>
    </row>
    <row r="42" spans="3:21" ht="15" thickBot="1" x14ac:dyDescent="0.35">
      <c r="C42" t="s">
        <v>45</v>
      </c>
      <c r="F42" s="5" t="s">
        <v>45</v>
      </c>
      <c r="G42" s="83">
        <v>29</v>
      </c>
      <c r="H42" s="84">
        <v>0</v>
      </c>
      <c r="I42" s="85">
        <v>874783</v>
      </c>
      <c r="J42" s="86">
        <v>1</v>
      </c>
      <c r="K42" s="87">
        <v>2</v>
      </c>
      <c r="L42" s="89">
        <v>37276</v>
      </c>
      <c r="M42" s="90">
        <v>4.2599999999999999E-2</v>
      </c>
      <c r="N42" s="91" t="s">
        <v>3270</v>
      </c>
      <c r="O42" s="91" t="s">
        <v>628</v>
      </c>
      <c r="P42" s="91" t="s">
        <v>399</v>
      </c>
      <c r="Q42" s="91" t="s">
        <v>2922</v>
      </c>
      <c r="R42" s="85">
        <v>444704</v>
      </c>
      <c r="S42" s="85">
        <v>407428</v>
      </c>
      <c r="T42" s="85">
        <v>20668</v>
      </c>
      <c r="U42" s="92" t="s">
        <v>4618</v>
      </c>
    </row>
    <row r="43" spans="3:21" ht="15" thickBot="1" x14ac:dyDescent="0.35">
      <c r="C43" t="s">
        <v>46</v>
      </c>
      <c r="F43" s="5" t="s">
        <v>46</v>
      </c>
      <c r="G43" s="83">
        <v>4</v>
      </c>
      <c r="H43" s="84">
        <v>0</v>
      </c>
      <c r="I43" s="85">
        <v>29235</v>
      </c>
      <c r="J43" s="86">
        <v>1</v>
      </c>
      <c r="K43" s="87">
        <v>2</v>
      </c>
      <c r="L43" s="89">
        <v>7416</v>
      </c>
      <c r="M43" s="90">
        <v>0.25369999999999998</v>
      </c>
      <c r="N43" s="91" t="s">
        <v>4619</v>
      </c>
      <c r="O43" s="91" t="s">
        <v>2839</v>
      </c>
      <c r="P43" s="91" t="s">
        <v>881</v>
      </c>
      <c r="Q43" s="91" t="s">
        <v>2345</v>
      </c>
      <c r="R43" s="85">
        <v>18195</v>
      </c>
      <c r="S43" s="85">
        <v>10779</v>
      </c>
      <c r="T43" s="91">
        <v>236</v>
      </c>
      <c r="U43" s="92" t="s">
        <v>4479</v>
      </c>
    </row>
    <row r="44" spans="3:21" ht="15" thickBot="1" x14ac:dyDescent="0.35">
      <c r="C44" t="s">
        <v>47</v>
      </c>
      <c r="F44" s="5" t="s">
        <v>47</v>
      </c>
      <c r="G44" s="84">
        <v>0</v>
      </c>
      <c r="H44" s="93">
        <v>7</v>
      </c>
      <c r="I44" s="85">
        <v>169793</v>
      </c>
      <c r="J44" s="87">
        <v>2</v>
      </c>
      <c r="K44" s="94">
        <v>1</v>
      </c>
      <c r="L44" s="95">
        <v>53282</v>
      </c>
      <c r="M44" s="96">
        <v>0.31380000000000002</v>
      </c>
      <c r="N44" s="91" t="s">
        <v>4620</v>
      </c>
      <c r="O44" s="91" t="s">
        <v>2627</v>
      </c>
      <c r="P44" s="91" t="s">
        <v>1309</v>
      </c>
      <c r="Q44" s="91" t="s">
        <v>1582</v>
      </c>
      <c r="R44" s="85">
        <v>57954</v>
      </c>
      <c r="S44" s="85">
        <v>111236</v>
      </c>
      <c r="T44" s="91">
        <v>567</v>
      </c>
      <c r="U44" s="92" t="s">
        <v>4621</v>
      </c>
    </row>
    <row r="45" spans="3:21" ht="15" thickBot="1" x14ac:dyDescent="0.35">
      <c r="C45" t="s">
        <v>48</v>
      </c>
      <c r="F45" s="5"/>
      <c r="G45" s="84"/>
      <c r="H45" s="93"/>
      <c r="I45" s="85"/>
      <c r="J45" s="87"/>
      <c r="K45" s="94"/>
      <c r="L45" s="95"/>
      <c r="M45" s="96"/>
      <c r="N45" s="91"/>
      <c r="O45" s="91"/>
      <c r="P45" s="91"/>
      <c r="Q45" s="91"/>
      <c r="R45" s="85"/>
      <c r="S45" s="85"/>
      <c r="T45" s="91"/>
      <c r="U45" s="92"/>
    </row>
    <row r="46" spans="3:21" ht="15" thickBot="1" x14ac:dyDescent="0.35">
      <c r="C46" t="s">
        <v>49</v>
      </c>
      <c r="F46" s="5" t="s">
        <v>49</v>
      </c>
      <c r="G46" s="84">
        <v>0</v>
      </c>
      <c r="H46" s="93">
        <v>12</v>
      </c>
      <c r="I46" s="85">
        <v>243263</v>
      </c>
      <c r="J46" s="87">
        <v>2</v>
      </c>
      <c r="K46" s="94">
        <v>1</v>
      </c>
      <c r="L46" s="95">
        <v>21892</v>
      </c>
      <c r="M46" s="96">
        <v>0.09</v>
      </c>
      <c r="N46" s="91" t="s">
        <v>4622</v>
      </c>
      <c r="O46" s="91" t="s">
        <v>4623</v>
      </c>
      <c r="P46" s="91" t="s">
        <v>510</v>
      </c>
      <c r="Q46" s="91" t="s">
        <v>423</v>
      </c>
      <c r="R46" s="85">
        <v>107677</v>
      </c>
      <c r="S46" s="85">
        <v>129569</v>
      </c>
      <c r="T46" s="85">
        <v>6017</v>
      </c>
      <c r="U46" s="92" t="s">
        <v>424</v>
      </c>
    </row>
    <row r="47" spans="3:21" ht="15" thickBot="1" x14ac:dyDescent="0.35">
      <c r="C47" t="s">
        <v>50</v>
      </c>
      <c r="F47" s="5" t="s">
        <v>50</v>
      </c>
      <c r="G47" s="84">
        <v>0</v>
      </c>
      <c r="H47" s="93">
        <v>8</v>
      </c>
      <c r="I47" s="85">
        <v>241726</v>
      </c>
      <c r="J47" s="87">
        <v>2</v>
      </c>
      <c r="K47" s="94">
        <v>1</v>
      </c>
      <c r="L47" s="95">
        <v>98535</v>
      </c>
      <c r="M47" s="96">
        <v>0.40760000000000002</v>
      </c>
      <c r="N47" s="91" t="s">
        <v>4624</v>
      </c>
      <c r="O47" s="91" t="s">
        <v>4605</v>
      </c>
      <c r="P47" s="91" t="s">
        <v>4625</v>
      </c>
      <c r="Q47" s="91" t="s">
        <v>423</v>
      </c>
      <c r="R47" s="85">
        <v>57893</v>
      </c>
      <c r="S47" s="85">
        <v>156428</v>
      </c>
      <c r="T47" s="85">
        <v>27405</v>
      </c>
      <c r="U47" s="92" t="s">
        <v>424</v>
      </c>
    </row>
    <row r="48" spans="3:21" ht="15" thickBot="1" x14ac:dyDescent="0.35">
      <c r="C48" t="s">
        <v>51</v>
      </c>
      <c r="F48" s="5"/>
      <c r="G48" s="84"/>
      <c r="H48" s="93"/>
      <c r="I48" s="85"/>
      <c r="J48" s="87"/>
      <c r="K48" s="94"/>
      <c r="L48" s="95"/>
      <c r="M48" s="96"/>
      <c r="N48" s="91"/>
      <c r="O48" s="91"/>
      <c r="P48" s="91"/>
      <c r="Q48" s="91"/>
      <c r="R48" s="85"/>
      <c r="S48" s="85"/>
      <c r="T48" s="85"/>
      <c r="U48" s="92"/>
    </row>
    <row r="49" spans="3:21" ht="15" thickBot="1" x14ac:dyDescent="0.35">
      <c r="C49" t="s">
        <v>52</v>
      </c>
      <c r="F49" s="5" t="s">
        <v>52</v>
      </c>
      <c r="G49" s="83">
        <v>5</v>
      </c>
      <c r="H49" s="84">
        <v>0</v>
      </c>
      <c r="I49" s="85">
        <v>64594</v>
      </c>
      <c r="J49" s="86">
        <v>1</v>
      </c>
      <c r="K49" s="87">
        <v>2</v>
      </c>
      <c r="L49" s="89">
        <v>26909</v>
      </c>
      <c r="M49" s="90">
        <v>0.41660000000000003</v>
      </c>
      <c r="N49" s="91" t="s">
        <v>4626</v>
      </c>
      <c r="O49" s="91" t="s">
        <v>4627</v>
      </c>
      <c r="P49" s="91" t="s">
        <v>287</v>
      </c>
      <c r="Q49" s="91" t="s">
        <v>2454</v>
      </c>
      <c r="R49" s="85">
        <v>45091</v>
      </c>
      <c r="S49" s="85">
        <v>18182</v>
      </c>
      <c r="T49" s="85">
        <v>1212</v>
      </c>
      <c r="U49" s="92" t="s">
        <v>4628</v>
      </c>
    </row>
    <row r="50" spans="3:21" ht="15" thickBot="1" x14ac:dyDescent="0.35">
      <c r="C50" t="s">
        <v>53</v>
      </c>
      <c r="F50" s="5" t="s">
        <v>53</v>
      </c>
      <c r="G50" s="84">
        <v>0</v>
      </c>
      <c r="H50" s="93">
        <v>11</v>
      </c>
      <c r="I50" s="85">
        <v>211616</v>
      </c>
      <c r="J50" s="87">
        <v>2</v>
      </c>
      <c r="K50" s="94">
        <v>1</v>
      </c>
      <c r="L50" s="95">
        <v>44550</v>
      </c>
      <c r="M50" s="96">
        <v>0.21049999999999999</v>
      </c>
      <c r="N50" s="91" t="s">
        <v>4629</v>
      </c>
      <c r="O50" s="91" t="s">
        <v>1544</v>
      </c>
      <c r="P50" s="91" t="s">
        <v>423</v>
      </c>
      <c r="Q50" s="91" t="s">
        <v>423</v>
      </c>
      <c r="R50" s="85">
        <v>83533</v>
      </c>
      <c r="S50" s="85">
        <v>128083</v>
      </c>
      <c r="T50" s="91">
        <v>0</v>
      </c>
      <c r="U50" s="92" t="s">
        <v>424</v>
      </c>
    </row>
    <row r="51" spans="3:21" ht="15" thickBot="1" x14ac:dyDescent="0.35">
      <c r="C51" t="s">
        <v>54</v>
      </c>
      <c r="F51" s="5" t="s">
        <v>55</v>
      </c>
      <c r="G51" s="84">
        <v>0</v>
      </c>
      <c r="H51" s="93">
        <v>5</v>
      </c>
      <c r="I51" s="85">
        <v>112641</v>
      </c>
      <c r="J51" s="87">
        <v>2</v>
      </c>
      <c r="K51" s="94">
        <v>1</v>
      </c>
      <c r="L51" s="95">
        <v>11147</v>
      </c>
      <c r="M51" s="96">
        <v>9.9000000000000005E-2</v>
      </c>
      <c r="N51" s="91" t="s">
        <v>3285</v>
      </c>
      <c r="O51" s="91" t="s">
        <v>1029</v>
      </c>
      <c r="P51" s="91" t="s">
        <v>4630</v>
      </c>
      <c r="Q51" s="91" t="s">
        <v>423</v>
      </c>
      <c r="R51" s="85">
        <v>46243</v>
      </c>
      <c r="S51" s="85">
        <v>57390</v>
      </c>
      <c r="T51" s="85">
        <v>9008</v>
      </c>
      <c r="U51" s="92" t="s">
        <v>424</v>
      </c>
    </row>
    <row r="52" spans="3:21" x14ac:dyDescent="0.3">
      <c r="C52" t="s">
        <v>55</v>
      </c>
      <c r="F52" s="34" t="s">
        <v>56</v>
      </c>
      <c r="G52" s="97">
        <v>10</v>
      </c>
      <c r="H52" s="98">
        <v>0</v>
      </c>
      <c r="I52" s="99">
        <v>267187</v>
      </c>
      <c r="J52" s="100">
        <v>1</v>
      </c>
      <c r="K52" s="101">
        <v>2</v>
      </c>
      <c r="L52" s="103">
        <v>29754</v>
      </c>
      <c r="M52" s="104">
        <v>0.1114</v>
      </c>
      <c r="N52" s="105" t="s">
        <v>544</v>
      </c>
      <c r="O52" s="105" t="s">
        <v>1260</v>
      </c>
      <c r="P52" s="105" t="s">
        <v>616</v>
      </c>
      <c r="Q52" s="105" t="s">
        <v>2311</v>
      </c>
      <c r="R52" s="99">
        <v>144398</v>
      </c>
      <c r="S52" s="99">
        <v>114644</v>
      </c>
      <c r="T52" s="99">
        <v>7986</v>
      </c>
      <c r="U52" s="134" t="s">
        <v>4347</v>
      </c>
    </row>
    <row r="53" spans="3:21" x14ac:dyDescent="0.3">
      <c r="C53" t="s">
        <v>56</v>
      </c>
    </row>
    <row r="54" spans="3:21" x14ac:dyDescent="0.3">
      <c r="C54" t="s">
        <v>57</v>
      </c>
    </row>
  </sheetData>
  <hyperlinks>
    <hyperlink ref="F4" r:id="rId1" display="https://uselectionatlas.org/RESULTS/data.php?fips=1&amp;year=1880&amp;datatype=county&amp;def=1&amp;f=1&amp;off=0&amp;elect=0" xr:uid="{6CF20453-98E7-41AE-A045-2995F7E911E3}"/>
    <hyperlink ref="F7" r:id="rId2" display="https://uselectionatlas.org/RESULTS/data.php?fips=5&amp;year=1880&amp;datatype=county&amp;def=1&amp;f=1&amp;off=0&amp;elect=0" xr:uid="{A22E261B-6B3D-437A-A0C0-49265F427BC4}"/>
    <hyperlink ref="F8" r:id="rId3" display="https://uselectionatlas.org/RESULTS/data.php?fips=6&amp;year=1880&amp;datatype=county&amp;def=1&amp;f=1&amp;off=0&amp;elect=0" xr:uid="{B162289A-21A1-4493-9327-0081A0168E5B}"/>
    <hyperlink ref="F9" r:id="rId4" display="https://uselectionatlas.org/RESULTS/data.php?fips=8&amp;year=1880&amp;datatype=county&amp;def=1&amp;f=1&amp;off=0&amp;elect=0" xr:uid="{81F61CDA-99BB-4A4F-A897-6AC8061841BC}"/>
    <hyperlink ref="F10" r:id="rId5" display="https://uselectionatlas.org/RESULTS/data.php?fips=9&amp;year=1880&amp;datatype=county&amp;def=1&amp;f=1&amp;off=0&amp;elect=0" xr:uid="{5CC937AA-0F16-4C43-8232-7096BC8FEBBC}"/>
    <hyperlink ref="F11" r:id="rId6" display="https://uselectionatlas.org/RESULTS/data.php?fips=10&amp;year=1880&amp;datatype=county&amp;def=1&amp;f=1&amp;off=0&amp;elect=0" xr:uid="{BDD15818-C6E2-4A72-B156-29CCC279E7A7}"/>
    <hyperlink ref="F13" r:id="rId7" display="https://uselectionatlas.org/RESULTS/data.php?fips=12&amp;year=1880&amp;datatype=county&amp;def=1&amp;f=1&amp;off=0&amp;elect=0" xr:uid="{ED433334-5476-4AD7-988D-7F2ADC6E15AC}"/>
    <hyperlink ref="F14" r:id="rId8" display="https://uselectionatlas.org/RESULTS/data.php?fips=13&amp;year=1880&amp;datatype=county&amp;def=1&amp;f=1&amp;off=0&amp;elect=0" xr:uid="{8BADACB2-1055-48C3-84DA-2BE80CF83D56}"/>
    <hyperlink ref="F17" r:id="rId9" display="https://uselectionatlas.org/RESULTS/data.php?fips=17&amp;year=1880&amp;datatype=county&amp;def=1&amp;f=1&amp;off=0&amp;elect=0" xr:uid="{9445350F-1F34-4CB8-B3EF-A46E8920E110}"/>
    <hyperlink ref="F18" r:id="rId10" display="https://uselectionatlas.org/RESULTS/data.php?fips=18&amp;year=1880&amp;datatype=county&amp;def=1&amp;f=1&amp;off=0&amp;elect=0" xr:uid="{887A7498-E568-4E5E-B98B-4CDEDC6C24FC}"/>
    <hyperlink ref="F19" r:id="rId11" display="https://uselectionatlas.org/RESULTS/data.php?fips=19&amp;year=1880&amp;datatype=county&amp;def=1&amp;f=1&amp;off=0&amp;elect=0" xr:uid="{104821E0-A461-41C6-9A48-7CD9A748A7DF}"/>
    <hyperlink ref="F20" r:id="rId12" display="https://uselectionatlas.org/RESULTS/data.php?fips=20&amp;year=1880&amp;datatype=county&amp;def=1&amp;f=1&amp;off=0&amp;elect=0" xr:uid="{3CF765CD-5D48-4A1C-BFF3-812CE338F702}"/>
    <hyperlink ref="F21" r:id="rId13" display="https://uselectionatlas.org/RESULTS/data.php?fips=21&amp;year=1880&amp;datatype=county&amp;def=1&amp;f=1&amp;off=0&amp;elect=0" xr:uid="{A513DEF1-BE06-446E-B55B-1B4127E1050C}"/>
    <hyperlink ref="F22" r:id="rId14" display="https://uselectionatlas.org/RESULTS/data.php?fips=22&amp;year=1880&amp;datatype=county&amp;def=1&amp;f=1&amp;off=0&amp;elect=0" xr:uid="{9F8C25E1-EE6A-4E40-88DC-060F4D573887}"/>
    <hyperlink ref="F23" r:id="rId15" display="https://uselectionatlas.org/RESULTS/data.php?fips=23&amp;year=1880&amp;datatype=county&amp;def=1&amp;f=1&amp;off=0&amp;elect=0" xr:uid="{4F6B2E06-55A5-47A6-A285-39014E31036B}"/>
    <hyperlink ref="F24" r:id="rId16" display="https://uselectionatlas.org/RESULTS/data.php?fips=24&amp;year=1880&amp;datatype=county&amp;def=1&amp;f=1&amp;off=0&amp;elect=0" xr:uid="{DF61A700-1F6E-4B19-BCF7-166FA1B60DF8}"/>
    <hyperlink ref="F25" r:id="rId17" display="https://uselectionatlas.org/RESULTS/data.php?fips=25&amp;year=1880&amp;datatype=county&amp;def=1&amp;f=1&amp;off=0&amp;elect=0" xr:uid="{7302A289-1D20-438A-BE8F-D9C03C0C6E73}"/>
    <hyperlink ref="F26" r:id="rId18" display="https://uselectionatlas.org/RESULTS/data.php?fips=26&amp;year=1880&amp;datatype=county&amp;def=1&amp;f=1&amp;off=0&amp;elect=0" xr:uid="{5BDE862A-C908-4B06-AEA8-644666CF4924}"/>
    <hyperlink ref="F27" r:id="rId19" display="https://uselectionatlas.org/RESULTS/data.php?fips=27&amp;year=1880&amp;datatype=county&amp;def=1&amp;f=1&amp;off=0&amp;elect=0" xr:uid="{A94FE193-5707-4F6F-A112-83A03F9374E7}"/>
    <hyperlink ref="F28" r:id="rId20" display="https://uselectionatlas.org/RESULTS/data.php?fips=28&amp;year=1880&amp;datatype=county&amp;def=1&amp;f=1&amp;off=0&amp;elect=0" xr:uid="{5FAB214E-E0D2-4BC1-8A81-6A396816C4D5}"/>
    <hyperlink ref="F29" r:id="rId21" display="https://uselectionatlas.org/RESULTS/data.php?fips=29&amp;year=1880&amp;datatype=county&amp;def=1&amp;f=1&amp;off=0&amp;elect=0" xr:uid="{7154F300-4F83-4E29-B060-D4B4C687054F}"/>
    <hyperlink ref="F31" r:id="rId22" display="https://uselectionatlas.org/RESULTS/data.php?fips=31&amp;year=1880&amp;datatype=county&amp;def=1&amp;f=1&amp;off=0&amp;elect=0" xr:uid="{69CDE149-454D-4E06-85C7-D5CEDF07C557}"/>
    <hyperlink ref="F32" r:id="rId23" display="https://uselectionatlas.org/RESULTS/data.php?fips=32&amp;year=1880&amp;datatype=county&amp;def=1&amp;f=1&amp;off=0&amp;elect=0" xr:uid="{ABC89358-0C6D-475C-812C-DEB0F20F6BB5}"/>
    <hyperlink ref="F33" r:id="rId24" display="https://uselectionatlas.org/RESULTS/data.php?fips=33&amp;year=1880&amp;datatype=county&amp;def=1&amp;f=1&amp;off=0&amp;elect=0" xr:uid="{512F4A37-2486-4199-BCAE-7D8E7CED7B01}"/>
    <hyperlink ref="F34" r:id="rId25" display="https://uselectionatlas.org/RESULTS/data.php?fips=34&amp;year=1880&amp;datatype=county&amp;def=1&amp;f=1&amp;off=0&amp;elect=0" xr:uid="{AB28D75C-9EE1-4BF0-82C4-DDC69F193262}"/>
    <hyperlink ref="F36" r:id="rId26" display="https://uselectionatlas.org/RESULTS/data.php?fips=36&amp;year=1880&amp;datatype=county&amp;def=1&amp;f=1&amp;off=0&amp;elect=0" xr:uid="{A8CABFBA-C941-4D6F-95AA-56DEB5F8A95D}"/>
    <hyperlink ref="F37" r:id="rId27" display="https://uselectionatlas.org/RESULTS/data.php?fips=37&amp;year=1880&amp;datatype=county&amp;def=1&amp;f=1&amp;off=0&amp;elect=0" xr:uid="{455DBB0C-61C0-4641-BBE3-C25370AFC4A3}"/>
    <hyperlink ref="F39" r:id="rId28" display="https://uselectionatlas.org/RESULTS/data.php?fips=39&amp;year=1880&amp;datatype=county&amp;def=1&amp;f=1&amp;off=0&amp;elect=0" xr:uid="{F5B978CF-E2C4-4118-B74F-49E57BDC159D}"/>
    <hyperlink ref="F41" r:id="rId29" display="https://uselectionatlas.org/RESULTS/data.php?fips=41&amp;year=1880&amp;datatype=county&amp;def=1&amp;f=1&amp;off=0&amp;elect=0" xr:uid="{6FF1DCEC-77E1-4A10-BB4A-E4571E1B6D69}"/>
    <hyperlink ref="F42" r:id="rId30" display="https://uselectionatlas.org/RESULTS/data.php?fips=42&amp;year=1880&amp;datatype=county&amp;def=1&amp;f=1&amp;off=0&amp;elect=0" xr:uid="{A76EF149-8472-4B56-8FD0-7E4A2242A6B5}"/>
    <hyperlink ref="F43" r:id="rId31" display="https://uselectionatlas.org/RESULTS/data.php?fips=44&amp;year=1880&amp;datatype=county&amp;def=1&amp;f=1&amp;off=0&amp;elect=0" xr:uid="{C0CE66CE-9646-4AB2-8E62-29F0CE1B398B}"/>
    <hyperlink ref="F44" r:id="rId32" display="https://uselectionatlas.org/RESULTS/data.php?fips=45&amp;year=1880&amp;datatype=county&amp;def=1&amp;f=1&amp;off=0&amp;elect=0" xr:uid="{41117A77-6493-4155-9D76-7B2D3DFF174B}"/>
    <hyperlink ref="F46" r:id="rId33" display="https://uselectionatlas.org/RESULTS/data.php?fips=47&amp;year=1880&amp;datatype=county&amp;def=1&amp;f=1&amp;off=0&amp;elect=0" xr:uid="{8466834F-3607-47D4-9971-93258C6DFD9A}"/>
    <hyperlink ref="F47" r:id="rId34" display="https://uselectionatlas.org/RESULTS/data.php?fips=48&amp;year=1880&amp;datatype=county&amp;def=1&amp;f=1&amp;off=0&amp;elect=0" xr:uid="{94CC0DE8-9D73-4AD8-A844-2B8718E84B05}"/>
    <hyperlink ref="F49" r:id="rId35" display="https://uselectionatlas.org/RESULTS/data.php?fips=50&amp;year=1880&amp;datatype=county&amp;def=1&amp;f=1&amp;off=0&amp;elect=0" xr:uid="{DF83857A-74CC-4CFB-A006-3B24FB12F8F8}"/>
    <hyperlink ref="F50" r:id="rId36" display="https://uselectionatlas.org/RESULTS/data.php?fips=51&amp;year=1880&amp;datatype=county&amp;def=1&amp;f=1&amp;off=0&amp;elect=0" xr:uid="{061110BD-28EA-4B1D-B042-C3DF59C6F243}"/>
    <hyperlink ref="F51" r:id="rId37" display="https://uselectionatlas.org/RESULTS/data.php?fips=54&amp;year=1880&amp;datatype=county&amp;def=1&amp;f=1&amp;off=0&amp;elect=0" xr:uid="{E16984A0-72E6-4084-B2C3-5EC8E1F6170F}"/>
    <hyperlink ref="F52" r:id="rId38" display="https://uselectionatlas.org/RESULTS/data.php?fips=55&amp;year=1880&amp;datatype=county&amp;def=1&amp;f=1&amp;off=0&amp;elect=0" xr:uid="{FD4B6D89-B48E-4D18-B99D-8A4185D2663C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A868B-7A26-4D20-970F-CF61889A70B3}">
  <dimension ref="C1:S54"/>
  <sheetViews>
    <sheetView topLeftCell="A37" workbookViewId="0">
      <selection activeCell="S51" sqref="F51:S51"/>
    </sheetView>
  </sheetViews>
  <sheetFormatPr defaultRowHeight="14.4" x14ac:dyDescent="0.3"/>
  <sheetData>
    <row r="1" spans="3:19" ht="28.2" thickBot="1" x14ac:dyDescent="0.35">
      <c r="D1" s="118" t="s">
        <v>5</v>
      </c>
      <c r="E1" s="74" t="s">
        <v>6</v>
      </c>
      <c r="F1" s="74" t="s">
        <v>1547</v>
      </c>
      <c r="G1" s="75" t="s">
        <v>1548</v>
      </c>
      <c r="H1" s="76" t="s">
        <v>1548</v>
      </c>
      <c r="I1" s="74" t="s">
        <v>1549</v>
      </c>
      <c r="J1" s="76" t="s">
        <v>2778</v>
      </c>
      <c r="K1" s="75" t="s">
        <v>2175</v>
      </c>
      <c r="L1" s="74" t="s">
        <v>1552</v>
      </c>
      <c r="M1" s="74" t="s">
        <v>1553</v>
      </c>
      <c r="N1" s="76" t="s">
        <v>4631</v>
      </c>
      <c r="O1" s="75" t="s">
        <v>4632</v>
      </c>
      <c r="P1" s="74" t="s">
        <v>1556</v>
      </c>
      <c r="Q1" s="76" t="s">
        <v>4631</v>
      </c>
      <c r="R1" s="75" t="s">
        <v>4632</v>
      </c>
      <c r="S1" s="78" t="s">
        <v>1556</v>
      </c>
    </row>
    <row r="2" spans="3:19" ht="15" thickBot="1" x14ac:dyDescent="0.35">
      <c r="D2" s="11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0"/>
    </row>
    <row r="3" spans="3:19" ht="15" thickBot="1" x14ac:dyDescent="0.35">
      <c r="D3" s="120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2"/>
    </row>
    <row r="4" spans="3:19" ht="15" thickBot="1" x14ac:dyDescent="0.35">
      <c r="C4" t="s">
        <v>7</v>
      </c>
      <c r="D4" s="131"/>
      <c r="E4" s="130"/>
      <c r="F4" s="5" t="s">
        <v>7</v>
      </c>
      <c r="G4" s="84">
        <v>0</v>
      </c>
      <c r="H4" s="93">
        <v>10</v>
      </c>
      <c r="I4" s="85">
        <v>171699</v>
      </c>
      <c r="J4" s="94">
        <v>1</v>
      </c>
      <c r="K4" s="87">
        <v>2</v>
      </c>
      <c r="L4" s="95">
        <v>34281</v>
      </c>
      <c r="M4" s="96">
        <v>0.19969999999999999</v>
      </c>
      <c r="N4" s="91" t="s">
        <v>4633</v>
      </c>
      <c r="O4" s="91" t="s">
        <v>4634</v>
      </c>
      <c r="P4" s="91" t="s">
        <v>423</v>
      </c>
      <c r="Q4" s="85">
        <v>102989</v>
      </c>
      <c r="R4" s="85">
        <v>68708</v>
      </c>
      <c r="S4" s="92" t="s">
        <v>2647</v>
      </c>
    </row>
    <row r="5" spans="3:19" ht="15" thickBot="1" x14ac:dyDescent="0.35">
      <c r="C5" t="s">
        <v>8</v>
      </c>
      <c r="D5" s="131"/>
      <c r="E5" s="130"/>
      <c r="F5" s="5"/>
      <c r="G5" s="84"/>
      <c r="H5" s="93"/>
      <c r="I5" s="85"/>
      <c r="J5" s="94"/>
      <c r="K5" s="87"/>
      <c r="L5" s="95"/>
      <c r="M5" s="96"/>
      <c r="N5" s="91"/>
      <c r="O5" s="91"/>
      <c r="P5" s="91"/>
      <c r="Q5" s="85"/>
      <c r="R5" s="85"/>
      <c r="S5" s="92"/>
    </row>
    <row r="6" spans="3:19" ht="15" thickBot="1" x14ac:dyDescent="0.35">
      <c r="C6" t="s">
        <v>9</v>
      </c>
      <c r="D6" s="131"/>
      <c r="E6" s="130"/>
      <c r="F6" s="5"/>
      <c r="G6" s="84"/>
      <c r="H6" s="93"/>
      <c r="I6" s="85"/>
      <c r="J6" s="94"/>
      <c r="K6" s="87"/>
      <c r="L6" s="95"/>
      <c r="M6" s="96"/>
      <c r="N6" s="91"/>
      <c r="O6" s="91"/>
      <c r="P6" s="91"/>
      <c r="Q6" s="85"/>
      <c r="R6" s="85"/>
      <c r="S6" s="92"/>
    </row>
    <row r="7" spans="3:19" ht="15" thickBot="1" x14ac:dyDescent="0.35">
      <c r="C7" t="s">
        <v>10</v>
      </c>
      <c r="D7" s="131"/>
      <c r="E7" s="130"/>
      <c r="F7" s="5" t="s">
        <v>10</v>
      </c>
      <c r="G7" s="84">
        <v>0</v>
      </c>
      <c r="H7" s="93">
        <v>6</v>
      </c>
      <c r="I7" s="85">
        <v>96946</v>
      </c>
      <c r="J7" s="94">
        <v>1</v>
      </c>
      <c r="K7" s="87">
        <v>2</v>
      </c>
      <c r="L7" s="95">
        <v>19437</v>
      </c>
      <c r="M7" s="96">
        <v>0.20050000000000001</v>
      </c>
      <c r="N7" s="91" t="s">
        <v>4635</v>
      </c>
      <c r="O7" s="91" t="s">
        <v>638</v>
      </c>
      <c r="P7" s="91" t="s">
        <v>2486</v>
      </c>
      <c r="Q7" s="85">
        <v>58086</v>
      </c>
      <c r="R7" s="85">
        <v>38649</v>
      </c>
      <c r="S7" s="92" t="s">
        <v>4636</v>
      </c>
    </row>
    <row r="8" spans="3:19" ht="15" thickBot="1" x14ac:dyDescent="0.35">
      <c r="C8" t="s">
        <v>11</v>
      </c>
      <c r="D8" s="131"/>
      <c r="E8" s="130"/>
      <c r="F8" s="5" t="s">
        <v>11</v>
      </c>
      <c r="G8" s="83">
        <v>6</v>
      </c>
      <c r="H8" s="84">
        <v>0</v>
      </c>
      <c r="I8" s="85">
        <v>155784</v>
      </c>
      <c r="J8" s="87">
        <v>2</v>
      </c>
      <c r="K8" s="86">
        <v>1</v>
      </c>
      <c r="L8" s="89">
        <v>2798</v>
      </c>
      <c r="M8" s="90">
        <v>1.7999999999999999E-2</v>
      </c>
      <c r="N8" s="91" t="s">
        <v>2363</v>
      </c>
      <c r="O8" s="91" t="s">
        <v>4637</v>
      </c>
      <c r="P8" s="91" t="s">
        <v>1586</v>
      </c>
      <c r="Q8" s="85">
        <v>76460</v>
      </c>
      <c r="R8" s="85">
        <v>79258</v>
      </c>
      <c r="S8" s="92" t="s">
        <v>4638</v>
      </c>
    </row>
    <row r="9" spans="3:19" ht="15" thickBot="1" x14ac:dyDescent="0.35">
      <c r="C9" t="s">
        <v>12</v>
      </c>
      <c r="D9" s="131"/>
      <c r="E9" s="130"/>
      <c r="F9" s="5"/>
      <c r="G9" s="83"/>
      <c r="H9" s="84"/>
      <c r="I9" s="85"/>
      <c r="J9" s="87"/>
      <c r="K9" s="86"/>
      <c r="L9" s="89"/>
      <c r="M9" s="90"/>
      <c r="N9" s="91"/>
      <c r="O9" s="91"/>
      <c r="P9" s="91"/>
      <c r="Q9" s="85"/>
      <c r="R9" s="85"/>
      <c r="S9" s="92"/>
    </row>
    <row r="10" spans="3:19" ht="15" thickBot="1" x14ac:dyDescent="0.35">
      <c r="C10" t="s">
        <v>13</v>
      </c>
      <c r="D10" s="131"/>
      <c r="E10" s="130"/>
      <c r="F10" s="5" t="s">
        <v>13</v>
      </c>
      <c r="G10" s="84">
        <v>0</v>
      </c>
      <c r="H10" s="93">
        <v>6</v>
      </c>
      <c r="I10" s="85">
        <v>122134</v>
      </c>
      <c r="J10" s="94">
        <v>1</v>
      </c>
      <c r="K10" s="87">
        <v>2</v>
      </c>
      <c r="L10" s="95">
        <v>2894</v>
      </c>
      <c r="M10" s="96">
        <v>2.3699999999999999E-2</v>
      </c>
      <c r="N10" s="91" t="s">
        <v>1507</v>
      </c>
      <c r="O10" s="91" t="s">
        <v>1833</v>
      </c>
      <c r="P10" s="91" t="s">
        <v>924</v>
      </c>
      <c r="Q10" s="85">
        <v>61927</v>
      </c>
      <c r="R10" s="85">
        <v>59033</v>
      </c>
      <c r="S10" s="92" t="s">
        <v>4639</v>
      </c>
    </row>
    <row r="11" spans="3:19" ht="15" thickBot="1" x14ac:dyDescent="0.35">
      <c r="C11" t="s">
        <v>14</v>
      </c>
      <c r="D11" s="131"/>
      <c r="E11" s="130"/>
      <c r="F11" s="5" t="s">
        <v>14</v>
      </c>
      <c r="G11" s="84">
        <v>0</v>
      </c>
      <c r="H11" s="93">
        <v>3</v>
      </c>
      <c r="I11" s="85">
        <v>24133</v>
      </c>
      <c r="J11" s="94">
        <v>1</v>
      </c>
      <c r="K11" s="87">
        <v>2</v>
      </c>
      <c r="L11" s="95">
        <v>2629</v>
      </c>
      <c r="M11" s="96">
        <v>0.1089</v>
      </c>
      <c r="N11" s="91" t="s">
        <v>2739</v>
      </c>
      <c r="O11" s="91" t="s">
        <v>862</v>
      </c>
      <c r="P11" s="91" t="s">
        <v>423</v>
      </c>
      <c r="Q11" s="85">
        <v>13381</v>
      </c>
      <c r="R11" s="85">
        <v>10752</v>
      </c>
      <c r="S11" s="92" t="s">
        <v>424</v>
      </c>
    </row>
    <row r="12" spans="3:19" ht="15" thickBot="1" x14ac:dyDescent="0.35">
      <c r="C12" t="s">
        <v>15</v>
      </c>
      <c r="D12" s="131"/>
      <c r="E12" s="130"/>
      <c r="F12" s="5"/>
      <c r="G12" s="84"/>
      <c r="H12" s="93"/>
      <c r="I12" s="85"/>
      <c r="J12" s="94"/>
      <c r="K12" s="87"/>
      <c r="L12" s="95"/>
      <c r="M12" s="96"/>
      <c r="N12" s="91"/>
      <c r="O12" s="91"/>
      <c r="P12" s="91"/>
      <c r="Q12" s="85"/>
      <c r="R12" s="85"/>
      <c r="S12" s="92"/>
    </row>
    <row r="13" spans="3:19" ht="15" thickBot="1" x14ac:dyDescent="0.35">
      <c r="C13" t="s">
        <v>16</v>
      </c>
      <c r="D13" s="131"/>
      <c r="E13" s="130"/>
      <c r="F13" s="5" t="s">
        <v>16</v>
      </c>
      <c r="G13" s="83">
        <v>4</v>
      </c>
      <c r="H13" s="84">
        <v>0</v>
      </c>
      <c r="I13" s="85">
        <v>46776</v>
      </c>
      <c r="J13" s="87">
        <v>2</v>
      </c>
      <c r="K13" s="86">
        <v>1</v>
      </c>
      <c r="L13" s="83">
        <v>922</v>
      </c>
      <c r="M13" s="90">
        <v>1.9699999999999999E-2</v>
      </c>
      <c r="N13" s="91" t="s">
        <v>4397</v>
      </c>
      <c r="O13" s="91" t="s">
        <v>3702</v>
      </c>
      <c r="P13" s="91" t="s">
        <v>423</v>
      </c>
      <c r="Q13" s="85">
        <v>22927</v>
      </c>
      <c r="R13" s="85">
        <v>23849</v>
      </c>
      <c r="S13" s="92" t="s">
        <v>424</v>
      </c>
    </row>
    <row r="14" spans="3:19" ht="15" thickBot="1" x14ac:dyDescent="0.35">
      <c r="C14" t="s">
        <v>17</v>
      </c>
      <c r="D14" s="131"/>
      <c r="E14" s="130"/>
      <c r="F14" s="5" t="s">
        <v>17</v>
      </c>
      <c r="G14" s="84">
        <v>0</v>
      </c>
      <c r="H14" s="93">
        <v>11</v>
      </c>
      <c r="I14" s="85">
        <v>180690</v>
      </c>
      <c r="J14" s="94">
        <v>1</v>
      </c>
      <c r="K14" s="87">
        <v>2</v>
      </c>
      <c r="L14" s="95">
        <v>79624</v>
      </c>
      <c r="M14" s="96">
        <v>0.44069999999999998</v>
      </c>
      <c r="N14" s="91" t="s">
        <v>3454</v>
      </c>
      <c r="O14" s="91" t="s">
        <v>1880</v>
      </c>
      <c r="P14" s="91" t="s">
        <v>423</v>
      </c>
      <c r="Q14" s="85">
        <v>130157</v>
      </c>
      <c r="R14" s="85">
        <v>50533</v>
      </c>
      <c r="S14" s="92" t="s">
        <v>424</v>
      </c>
    </row>
    <row r="15" spans="3:19" ht="15" thickBot="1" x14ac:dyDescent="0.35">
      <c r="C15" t="s">
        <v>18</v>
      </c>
      <c r="D15" s="131"/>
      <c r="E15" s="130"/>
      <c r="F15" s="5"/>
      <c r="G15" s="84"/>
      <c r="H15" s="93"/>
      <c r="I15" s="85"/>
      <c r="J15" s="94"/>
      <c r="K15" s="87"/>
      <c r="L15" s="95"/>
      <c r="M15" s="96"/>
      <c r="N15" s="91"/>
      <c r="O15" s="91"/>
      <c r="P15" s="91"/>
      <c r="Q15" s="85"/>
      <c r="R15" s="85"/>
      <c r="S15" s="92"/>
    </row>
    <row r="16" spans="3:19" ht="15" thickBot="1" x14ac:dyDescent="0.35">
      <c r="C16" t="s">
        <v>19</v>
      </c>
      <c r="D16" s="131"/>
      <c r="E16" s="130"/>
      <c r="F16" s="5"/>
      <c r="G16" s="84"/>
      <c r="H16" s="93"/>
      <c r="I16" s="85"/>
      <c r="J16" s="94"/>
      <c r="K16" s="87"/>
      <c r="L16" s="95"/>
      <c r="M16" s="96"/>
      <c r="N16" s="91"/>
      <c r="O16" s="91"/>
      <c r="P16" s="91"/>
      <c r="Q16" s="85"/>
      <c r="R16" s="85"/>
      <c r="S16" s="92"/>
    </row>
    <row r="17" spans="3:19" ht="15" thickBot="1" x14ac:dyDescent="0.35">
      <c r="C17" t="s">
        <v>20</v>
      </c>
      <c r="D17" s="131"/>
      <c r="E17" s="130"/>
      <c r="F17" s="5" t="s">
        <v>20</v>
      </c>
      <c r="G17" s="83">
        <v>21</v>
      </c>
      <c r="H17" s="84">
        <v>0</v>
      </c>
      <c r="I17" s="85">
        <v>554227</v>
      </c>
      <c r="J17" s="87">
        <v>2</v>
      </c>
      <c r="K17" s="86">
        <v>1</v>
      </c>
      <c r="L17" s="89">
        <v>19621</v>
      </c>
      <c r="M17" s="90">
        <v>3.5400000000000001E-2</v>
      </c>
      <c r="N17" s="91" t="s">
        <v>1815</v>
      </c>
      <c r="O17" s="91" t="s">
        <v>3674</v>
      </c>
      <c r="P17" s="91" t="s">
        <v>4640</v>
      </c>
      <c r="Q17" s="85">
        <v>258611</v>
      </c>
      <c r="R17" s="85">
        <v>278232</v>
      </c>
      <c r="S17" s="92" t="s">
        <v>4641</v>
      </c>
    </row>
    <row r="18" spans="3:19" ht="15" thickBot="1" x14ac:dyDescent="0.35">
      <c r="C18" t="s">
        <v>21</v>
      </c>
      <c r="D18" s="131"/>
      <c r="E18" s="130"/>
      <c r="F18" s="5" t="s">
        <v>21</v>
      </c>
      <c r="G18" s="84">
        <v>0</v>
      </c>
      <c r="H18" s="93">
        <v>15</v>
      </c>
      <c r="I18" s="85">
        <v>438911</v>
      </c>
      <c r="J18" s="94">
        <v>1</v>
      </c>
      <c r="K18" s="87">
        <v>2</v>
      </c>
      <c r="L18" s="95">
        <v>5515</v>
      </c>
      <c r="M18" s="96">
        <v>1.26E-2</v>
      </c>
      <c r="N18" s="91" t="s">
        <v>1978</v>
      </c>
      <c r="O18" s="91" t="s">
        <v>2402</v>
      </c>
      <c r="P18" s="91" t="s">
        <v>4642</v>
      </c>
      <c r="Q18" s="85">
        <v>213526</v>
      </c>
      <c r="R18" s="85">
        <v>208011</v>
      </c>
      <c r="S18" s="92" t="s">
        <v>4643</v>
      </c>
    </row>
    <row r="19" spans="3:19" ht="15" thickBot="1" x14ac:dyDescent="0.35">
      <c r="C19" t="s">
        <v>22</v>
      </c>
      <c r="D19" s="131"/>
      <c r="E19" s="130"/>
      <c r="F19" s="5" t="s">
        <v>22</v>
      </c>
      <c r="G19" s="83">
        <v>11</v>
      </c>
      <c r="H19" s="84">
        <v>0</v>
      </c>
      <c r="I19" s="85">
        <v>292878</v>
      </c>
      <c r="J19" s="87">
        <v>2</v>
      </c>
      <c r="K19" s="86">
        <v>1</v>
      </c>
      <c r="L19" s="89">
        <v>59205</v>
      </c>
      <c r="M19" s="90">
        <v>0.2021</v>
      </c>
      <c r="N19" s="91" t="s">
        <v>1558</v>
      </c>
      <c r="O19" s="91" t="s">
        <v>4644</v>
      </c>
      <c r="P19" s="91" t="s">
        <v>1483</v>
      </c>
      <c r="Q19" s="85">
        <v>112121</v>
      </c>
      <c r="R19" s="85">
        <v>171326</v>
      </c>
      <c r="S19" s="92" t="s">
        <v>4645</v>
      </c>
    </row>
    <row r="20" spans="3:19" ht="15" thickBot="1" x14ac:dyDescent="0.35">
      <c r="C20" t="s">
        <v>23</v>
      </c>
      <c r="D20" s="131"/>
      <c r="E20" s="130"/>
      <c r="F20" s="5" t="s">
        <v>23</v>
      </c>
      <c r="G20" s="83">
        <v>5</v>
      </c>
      <c r="H20" s="84">
        <v>0</v>
      </c>
      <c r="I20" s="85">
        <v>124134</v>
      </c>
      <c r="J20" s="87">
        <v>2</v>
      </c>
      <c r="K20" s="86">
        <v>1</v>
      </c>
      <c r="L20" s="89">
        <v>40422</v>
      </c>
      <c r="M20" s="90">
        <v>0.3256</v>
      </c>
      <c r="N20" s="91" t="s">
        <v>3198</v>
      </c>
      <c r="O20" s="91" t="s">
        <v>4646</v>
      </c>
      <c r="P20" s="91" t="s">
        <v>2310</v>
      </c>
      <c r="Q20" s="85">
        <v>37902</v>
      </c>
      <c r="R20" s="85">
        <v>78324</v>
      </c>
      <c r="S20" s="92" t="s">
        <v>4647</v>
      </c>
    </row>
    <row r="21" spans="3:19" ht="15" thickBot="1" x14ac:dyDescent="0.35">
      <c r="C21" t="s">
        <v>24</v>
      </c>
      <c r="D21" s="131"/>
      <c r="E21" s="130"/>
      <c r="F21" s="5" t="s">
        <v>24</v>
      </c>
      <c r="G21" s="84">
        <v>0</v>
      </c>
      <c r="H21" s="93">
        <v>12</v>
      </c>
      <c r="I21" s="85">
        <v>260626</v>
      </c>
      <c r="J21" s="94">
        <v>1</v>
      </c>
      <c r="K21" s="87">
        <v>2</v>
      </c>
      <c r="L21" s="95">
        <v>62492</v>
      </c>
      <c r="M21" s="96">
        <v>0.23980000000000001</v>
      </c>
      <c r="N21" s="91" t="s">
        <v>4648</v>
      </c>
      <c r="O21" s="91" t="s">
        <v>3152</v>
      </c>
      <c r="P21" s="91" t="s">
        <v>863</v>
      </c>
      <c r="Q21" s="85">
        <v>160060</v>
      </c>
      <c r="R21" s="85">
        <v>97568</v>
      </c>
      <c r="S21" s="92" t="s">
        <v>4649</v>
      </c>
    </row>
    <row r="22" spans="3:19" ht="15" thickBot="1" x14ac:dyDescent="0.35">
      <c r="C22" t="s">
        <v>25</v>
      </c>
      <c r="D22" s="131"/>
      <c r="E22" s="130"/>
      <c r="F22" s="5" t="s">
        <v>25</v>
      </c>
      <c r="G22" s="83">
        <v>8</v>
      </c>
      <c r="H22" s="84">
        <v>0</v>
      </c>
      <c r="I22" s="85">
        <v>145823</v>
      </c>
      <c r="J22" s="87">
        <v>2</v>
      </c>
      <c r="K22" s="86">
        <v>1</v>
      </c>
      <c r="L22" s="89">
        <v>4807</v>
      </c>
      <c r="M22" s="90">
        <v>3.3000000000000002E-2</v>
      </c>
      <c r="N22" s="91" t="s">
        <v>610</v>
      </c>
      <c r="O22" s="91" t="s">
        <v>4650</v>
      </c>
      <c r="P22" s="91" t="s">
        <v>423</v>
      </c>
      <c r="Q22" s="85">
        <v>70508</v>
      </c>
      <c r="R22" s="85">
        <v>75315</v>
      </c>
      <c r="S22" s="92" t="s">
        <v>424</v>
      </c>
    </row>
    <row r="23" spans="3:19" ht="15" thickBot="1" x14ac:dyDescent="0.35">
      <c r="C23" t="s">
        <v>26</v>
      </c>
      <c r="D23" s="131"/>
      <c r="E23" s="130"/>
      <c r="F23" s="5" t="s">
        <v>26</v>
      </c>
      <c r="G23" s="83">
        <v>7</v>
      </c>
      <c r="H23" s="84">
        <v>0</v>
      </c>
      <c r="I23" s="85">
        <v>117045</v>
      </c>
      <c r="J23" s="87">
        <v>2</v>
      </c>
      <c r="K23" s="86">
        <v>1</v>
      </c>
      <c r="L23" s="89">
        <v>16383</v>
      </c>
      <c r="M23" s="90">
        <v>0.14000000000000001</v>
      </c>
      <c r="N23" s="91" t="s">
        <v>775</v>
      </c>
      <c r="O23" s="91" t="s">
        <v>4651</v>
      </c>
      <c r="P23" s="91" t="s">
        <v>1300</v>
      </c>
      <c r="Q23" s="85">
        <v>49917</v>
      </c>
      <c r="R23" s="85">
        <v>66300</v>
      </c>
      <c r="S23" s="92" t="s">
        <v>4652</v>
      </c>
    </row>
    <row r="24" spans="3:19" ht="15" thickBot="1" x14ac:dyDescent="0.35">
      <c r="C24" t="s">
        <v>27</v>
      </c>
      <c r="D24" s="131"/>
      <c r="E24" s="130"/>
      <c r="F24" s="5" t="s">
        <v>27</v>
      </c>
      <c r="G24" s="84">
        <v>0</v>
      </c>
      <c r="H24" s="93">
        <v>8</v>
      </c>
      <c r="I24" s="85">
        <v>163759</v>
      </c>
      <c r="J24" s="94">
        <v>1</v>
      </c>
      <c r="K24" s="87">
        <v>2</v>
      </c>
      <c r="L24" s="95">
        <v>19799</v>
      </c>
      <c r="M24" s="96">
        <v>0.12089999999999999</v>
      </c>
      <c r="N24" s="91" t="s">
        <v>4653</v>
      </c>
      <c r="O24" s="91" t="s">
        <v>872</v>
      </c>
      <c r="P24" s="91" t="s">
        <v>423</v>
      </c>
      <c r="Q24" s="85">
        <v>91779</v>
      </c>
      <c r="R24" s="85">
        <v>71980</v>
      </c>
      <c r="S24" s="92" t="s">
        <v>424</v>
      </c>
    </row>
    <row r="25" spans="3:19" ht="15" thickBot="1" x14ac:dyDescent="0.35">
      <c r="C25" t="s">
        <v>28</v>
      </c>
      <c r="D25" s="131"/>
      <c r="E25" s="130"/>
      <c r="F25" s="5" t="s">
        <v>28</v>
      </c>
      <c r="G25" s="83">
        <v>13</v>
      </c>
      <c r="H25" s="84">
        <v>0</v>
      </c>
      <c r="I25" s="85">
        <v>259620</v>
      </c>
      <c r="J25" s="87">
        <v>2</v>
      </c>
      <c r="K25" s="86">
        <v>1</v>
      </c>
      <c r="L25" s="89">
        <v>41287</v>
      </c>
      <c r="M25" s="90">
        <v>0.159</v>
      </c>
      <c r="N25" s="91" t="s">
        <v>79</v>
      </c>
      <c r="O25" s="91" t="s">
        <v>4654</v>
      </c>
      <c r="P25" s="91" t="s">
        <v>2614</v>
      </c>
      <c r="Q25" s="85">
        <v>108777</v>
      </c>
      <c r="R25" s="85">
        <v>150064</v>
      </c>
      <c r="S25" s="92" t="s">
        <v>4655</v>
      </c>
    </row>
    <row r="26" spans="3:19" ht="15" thickBot="1" x14ac:dyDescent="0.35">
      <c r="C26" t="s">
        <v>29</v>
      </c>
      <c r="D26" s="131"/>
      <c r="E26" s="130"/>
      <c r="F26" s="5" t="s">
        <v>29</v>
      </c>
      <c r="G26" s="83">
        <v>11</v>
      </c>
      <c r="H26" s="84">
        <v>0</v>
      </c>
      <c r="I26" s="85">
        <v>318450</v>
      </c>
      <c r="J26" s="87">
        <v>2</v>
      </c>
      <c r="K26" s="86">
        <v>1</v>
      </c>
      <c r="L26" s="89">
        <v>25216</v>
      </c>
      <c r="M26" s="90">
        <v>7.9200000000000007E-2</v>
      </c>
      <c r="N26" s="91" t="s">
        <v>2436</v>
      </c>
      <c r="O26" s="91" t="s">
        <v>2820</v>
      </c>
      <c r="P26" s="91" t="s">
        <v>4025</v>
      </c>
      <c r="Q26" s="85">
        <v>141685</v>
      </c>
      <c r="R26" s="85">
        <v>166901</v>
      </c>
      <c r="S26" s="92" t="s">
        <v>4656</v>
      </c>
    </row>
    <row r="27" spans="3:19" ht="15" thickBot="1" x14ac:dyDescent="0.35">
      <c r="C27" t="s">
        <v>30</v>
      </c>
      <c r="D27" s="131"/>
      <c r="E27" s="130"/>
      <c r="F27" s="5" t="s">
        <v>30</v>
      </c>
      <c r="G27" s="83">
        <v>5</v>
      </c>
      <c r="H27" s="84">
        <v>0</v>
      </c>
      <c r="I27" s="85">
        <v>124075</v>
      </c>
      <c r="J27" s="87">
        <v>2</v>
      </c>
      <c r="K27" s="86">
        <v>1</v>
      </c>
      <c r="L27" s="89">
        <v>24368</v>
      </c>
      <c r="M27" s="90">
        <v>0.19639999999999999</v>
      </c>
      <c r="N27" s="91" t="s">
        <v>3788</v>
      </c>
      <c r="O27" s="91" t="s">
        <v>2855</v>
      </c>
      <c r="P27" s="91" t="s">
        <v>1123</v>
      </c>
      <c r="Q27" s="85">
        <v>48587</v>
      </c>
      <c r="R27" s="85">
        <v>72955</v>
      </c>
      <c r="S27" s="92" t="s">
        <v>4657</v>
      </c>
    </row>
    <row r="28" spans="3:19" ht="15" thickBot="1" x14ac:dyDescent="0.35">
      <c r="C28" t="s">
        <v>31</v>
      </c>
      <c r="D28" s="131"/>
      <c r="E28" s="130"/>
      <c r="F28" s="5" t="s">
        <v>31</v>
      </c>
      <c r="G28" s="84">
        <v>0</v>
      </c>
      <c r="H28" s="93">
        <v>8</v>
      </c>
      <c r="I28" s="85">
        <v>164776</v>
      </c>
      <c r="J28" s="94">
        <v>1</v>
      </c>
      <c r="K28" s="87">
        <v>2</v>
      </c>
      <c r="L28" s="95">
        <v>59570</v>
      </c>
      <c r="M28" s="96">
        <v>0.36149999999999999</v>
      </c>
      <c r="N28" s="91" t="s">
        <v>3053</v>
      </c>
      <c r="O28" s="91" t="s">
        <v>4030</v>
      </c>
      <c r="P28" s="91" t="s">
        <v>423</v>
      </c>
      <c r="Q28" s="85">
        <v>112173</v>
      </c>
      <c r="R28" s="85">
        <v>52603</v>
      </c>
      <c r="S28" s="92" t="s">
        <v>424</v>
      </c>
    </row>
    <row r="29" spans="3:19" ht="15" thickBot="1" x14ac:dyDescent="0.35">
      <c r="C29" t="s">
        <v>32</v>
      </c>
      <c r="D29" s="131"/>
      <c r="E29" s="130"/>
      <c r="F29" s="5" t="s">
        <v>32</v>
      </c>
      <c r="G29" s="84">
        <v>0</v>
      </c>
      <c r="H29" s="93">
        <v>15</v>
      </c>
      <c r="I29" s="85">
        <v>350610</v>
      </c>
      <c r="J29" s="94">
        <v>1</v>
      </c>
      <c r="K29" s="87">
        <v>2</v>
      </c>
      <c r="L29" s="95">
        <v>57059</v>
      </c>
      <c r="M29" s="96">
        <v>0.16270000000000001</v>
      </c>
      <c r="N29" s="91" t="s">
        <v>4658</v>
      </c>
      <c r="O29" s="91" t="s">
        <v>4659</v>
      </c>
      <c r="P29" s="91" t="s">
        <v>713</v>
      </c>
      <c r="Q29" s="85">
        <v>202086</v>
      </c>
      <c r="R29" s="85">
        <v>145027</v>
      </c>
      <c r="S29" s="92" t="s">
        <v>4660</v>
      </c>
    </row>
    <row r="30" spans="3:19" ht="15" thickBot="1" x14ac:dyDescent="0.35">
      <c r="C30" t="s">
        <v>33</v>
      </c>
      <c r="D30" s="131"/>
      <c r="E30" s="130"/>
      <c r="F30" s="5"/>
      <c r="G30" s="84"/>
      <c r="H30" s="93"/>
      <c r="I30" s="85"/>
      <c r="J30" s="94"/>
      <c r="K30" s="87"/>
      <c r="L30" s="95"/>
      <c r="M30" s="96"/>
      <c r="N30" s="91"/>
      <c r="O30" s="91"/>
      <c r="P30" s="91"/>
      <c r="Q30" s="85"/>
      <c r="R30" s="85"/>
      <c r="S30" s="92"/>
    </row>
    <row r="31" spans="3:19" ht="15" thickBot="1" x14ac:dyDescent="0.35">
      <c r="C31" t="s">
        <v>34</v>
      </c>
      <c r="D31" s="131"/>
      <c r="E31" s="130"/>
      <c r="F31" s="5" t="s">
        <v>34</v>
      </c>
      <c r="G31" s="83">
        <v>3</v>
      </c>
      <c r="H31" s="84">
        <v>0</v>
      </c>
      <c r="I31" s="85">
        <v>49328</v>
      </c>
      <c r="J31" s="87">
        <v>2</v>
      </c>
      <c r="K31" s="86">
        <v>1</v>
      </c>
      <c r="L31" s="89">
        <v>14502</v>
      </c>
      <c r="M31" s="90">
        <v>0.29399999999999998</v>
      </c>
      <c r="N31" s="91" t="s">
        <v>4661</v>
      </c>
      <c r="O31" s="91" t="s">
        <v>4662</v>
      </c>
      <c r="P31" s="91" t="s">
        <v>423</v>
      </c>
      <c r="Q31" s="85">
        <v>17413</v>
      </c>
      <c r="R31" s="85">
        <v>31915</v>
      </c>
      <c r="S31" s="92" t="s">
        <v>424</v>
      </c>
    </row>
    <row r="32" spans="3:19" ht="15" thickBot="1" x14ac:dyDescent="0.35">
      <c r="C32" t="s">
        <v>35</v>
      </c>
      <c r="D32" s="131"/>
      <c r="E32" s="130"/>
      <c r="F32" s="5" t="s">
        <v>35</v>
      </c>
      <c r="G32" s="83">
        <v>3</v>
      </c>
      <c r="H32" s="84">
        <v>0</v>
      </c>
      <c r="I32" s="85">
        <v>19691</v>
      </c>
      <c r="J32" s="87">
        <v>2</v>
      </c>
      <c r="K32" s="86">
        <v>1</v>
      </c>
      <c r="L32" s="89">
        <v>1075</v>
      </c>
      <c r="M32" s="90">
        <v>5.4600000000000003E-2</v>
      </c>
      <c r="N32" s="91" t="s">
        <v>2524</v>
      </c>
      <c r="O32" s="91" t="s">
        <v>2560</v>
      </c>
      <c r="P32" s="91" t="s">
        <v>423</v>
      </c>
      <c r="Q32" s="85">
        <v>9308</v>
      </c>
      <c r="R32" s="85">
        <v>10383</v>
      </c>
      <c r="S32" s="92" t="s">
        <v>424</v>
      </c>
    </row>
    <row r="33" spans="3:19" ht="15" thickBot="1" x14ac:dyDescent="0.35">
      <c r="C33" t="s">
        <v>36</v>
      </c>
      <c r="D33" s="131"/>
      <c r="E33" s="130"/>
      <c r="F33" s="5" t="s">
        <v>36</v>
      </c>
      <c r="G33" s="83">
        <v>5</v>
      </c>
      <c r="H33" s="84">
        <v>0</v>
      </c>
      <c r="I33" s="85">
        <v>80141</v>
      </c>
      <c r="J33" s="87">
        <v>2</v>
      </c>
      <c r="K33" s="86">
        <v>1</v>
      </c>
      <c r="L33" s="89">
        <v>3030</v>
      </c>
      <c r="M33" s="90">
        <v>3.78E-2</v>
      </c>
      <c r="N33" s="91" t="s">
        <v>2561</v>
      </c>
      <c r="O33" s="91" t="s">
        <v>1473</v>
      </c>
      <c r="P33" s="91" t="s">
        <v>2352</v>
      </c>
      <c r="Q33" s="85">
        <v>38510</v>
      </c>
      <c r="R33" s="85">
        <v>41540</v>
      </c>
      <c r="S33" s="92" t="s">
        <v>4663</v>
      </c>
    </row>
    <row r="34" spans="3:19" ht="15" thickBot="1" x14ac:dyDescent="0.35">
      <c r="C34" t="s">
        <v>37</v>
      </c>
      <c r="D34" s="131"/>
      <c r="E34" s="130"/>
      <c r="F34" s="5" t="s">
        <v>37</v>
      </c>
      <c r="G34" s="84">
        <v>0</v>
      </c>
      <c r="H34" s="93">
        <v>9</v>
      </c>
      <c r="I34" s="85">
        <v>220193</v>
      </c>
      <c r="J34" s="94">
        <v>1</v>
      </c>
      <c r="K34" s="87">
        <v>2</v>
      </c>
      <c r="L34" s="95">
        <v>12445</v>
      </c>
      <c r="M34" s="96">
        <v>5.6500000000000002E-2</v>
      </c>
      <c r="N34" s="91" t="s">
        <v>4664</v>
      </c>
      <c r="O34" s="91" t="s">
        <v>4509</v>
      </c>
      <c r="P34" s="91" t="s">
        <v>1350</v>
      </c>
      <c r="Q34" s="85">
        <v>115962</v>
      </c>
      <c r="R34" s="85">
        <v>103517</v>
      </c>
      <c r="S34" s="92" t="s">
        <v>4665</v>
      </c>
    </row>
    <row r="35" spans="3:19" ht="15" thickBot="1" x14ac:dyDescent="0.35">
      <c r="C35" t="s">
        <v>38</v>
      </c>
      <c r="D35" s="131"/>
      <c r="E35" s="130"/>
      <c r="F35" s="5"/>
      <c r="G35" s="84"/>
      <c r="H35" s="93"/>
      <c r="I35" s="85"/>
      <c r="J35" s="94"/>
      <c r="K35" s="87"/>
      <c r="L35" s="95"/>
      <c r="M35" s="96"/>
      <c r="N35" s="91"/>
      <c r="O35" s="91"/>
      <c r="P35" s="91"/>
      <c r="Q35" s="85"/>
      <c r="R35" s="85"/>
      <c r="S35" s="92"/>
    </row>
    <row r="36" spans="3:19" ht="15" thickBot="1" x14ac:dyDescent="0.35">
      <c r="C36" t="s">
        <v>39</v>
      </c>
      <c r="D36" s="131"/>
      <c r="E36" s="130"/>
      <c r="F36" s="5" t="s">
        <v>39</v>
      </c>
      <c r="G36" s="84">
        <v>0</v>
      </c>
      <c r="H36" s="93">
        <v>35</v>
      </c>
      <c r="I36" s="85">
        <v>1015503</v>
      </c>
      <c r="J36" s="94">
        <v>1</v>
      </c>
      <c r="K36" s="87">
        <v>2</v>
      </c>
      <c r="L36" s="95">
        <v>32742</v>
      </c>
      <c r="M36" s="96">
        <v>3.2199999999999999E-2</v>
      </c>
      <c r="N36" s="91" t="s">
        <v>4666</v>
      </c>
      <c r="O36" s="91" t="s">
        <v>431</v>
      </c>
      <c r="P36" s="91" t="s">
        <v>1225</v>
      </c>
      <c r="Q36" s="85">
        <v>521949</v>
      </c>
      <c r="R36" s="85">
        <v>489207</v>
      </c>
      <c r="S36" s="92" t="s">
        <v>4667</v>
      </c>
    </row>
    <row r="37" spans="3:19" ht="15" thickBot="1" x14ac:dyDescent="0.35">
      <c r="C37" t="s">
        <v>40</v>
      </c>
      <c r="D37" s="131"/>
      <c r="E37" s="130"/>
      <c r="F37" s="5" t="s">
        <v>40</v>
      </c>
      <c r="G37" s="84">
        <v>0</v>
      </c>
      <c r="H37" s="93">
        <v>10</v>
      </c>
      <c r="I37" s="85">
        <v>233911</v>
      </c>
      <c r="J37" s="94">
        <v>1</v>
      </c>
      <c r="K37" s="87">
        <v>2</v>
      </c>
      <c r="L37" s="95">
        <v>16943</v>
      </c>
      <c r="M37" s="96">
        <v>7.2400000000000006E-2</v>
      </c>
      <c r="N37" s="91" t="s">
        <v>4668</v>
      </c>
      <c r="O37" s="91" t="s">
        <v>4669</v>
      </c>
      <c r="P37" s="91" t="s">
        <v>423</v>
      </c>
      <c r="Q37" s="85">
        <v>125427</v>
      </c>
      <c r="R37" s="85">
        <v>108484</v>
      </c>
      <c r="S37" s="92" t="s">
        <v>424</v>
      </c>
    </row>
    <row r="38" spans="3:19" ht="15" thickBot="1" x14ac:dyDescent="0.35">
      <c r="C38" t="s">
        <v>41</v>
      </c>
      <c r="D38" s="131"/>
      <c r="E38" s="130"/>
      <c r="F38" s="5"/>
      <c r="G38" s="84"/>
      <c r="H38" s="93"/>
      <c r="I38" s="85"/>
      <c r="J38" s="94"/>
      <c r="K38" s="87"/>
      <c r="L38" s="95"/>
      <c r="M38" s="96"/>
      <c r="N38" s="91"/>
      <c r="O38" s="91"/>
      <c r="P38" s="91"/>
      <c r="Q38" s="85"/>
      <c r="R38" s="85"/>
      <c r="S38" s="92"/>
    </row>
    <row r="39" spans="3:19" ht="15" thickBot="1" x14ac:dyDescent="0.35">
      <c r="C39" t="s">
        <v>42</v>
      </c>
      <c r="D39" s="131"/>
      <c r="E39" s="130"/>
      <c r="F39" s="5" t="s">
        <v>42</v>
      </c>
      <c r="G39" s="83">
        <v>22</v>
      </c>
      <c r="H39" s="84">
        <v>0</v>
      </c>
      <c r="I39" s="85">
        <v>658649</v>
      </c>
      <c r="J39" s="87">
        <v>2</v>
      </c>
      <c r="K39" s="86">
        <v>1</v>
      </c>
      <c r="L39" s="89">
        <v>7516</v>
      </c>
      <c r="M39" s="90">
        <v>1.14E-2</v>
      </c>
      <c r="N39" s="91" t="s">
        <v>1762</v>
      </c>
      <c r="O39" s="91" t="s">
        <v>4184</v>
      </c>
      <c r="P39" s="91" t="s">
        <v>1656</v>
      </c>
      <c r="Q39" s="85">
        <v>323182</v>
      </c>
      <c r="R39" s="85">
        <v>330698</v>
      </c>
      <c r="S39" s="92" t="s">
        <v>4670</v>
      </c>
    </row>
    <row r="40" spans="3:19" ht="15" thickBot="1" x14ac:dyDescent="0.35">
      <c r="C40" t="s">
        <v>43</v>
      </c>
      <c r="D40" s="132"/>
      <c r="E40" s="133"/>
      <c r="F40" s="5"/>
      <c r="G40" s="83"/>
      <c r="H40" s="84"/>
      <c r="I40" s="85"/>
      <c r="J40" s="87"/>
      <c r="K40" s="86"/>
      <c r="L40" s="89"/>
      <c r="M40" s="90"/>
      <c r="N40" s="91"/>
      <c r="O40" s="91"/>
      <c r="P40" s="91"/>
      <c r="Q40" s="85"/>
      <c r="R40" s="85"/>
      <c r="S40" s="92"/>
    </row>
    <row r="41" spans="3:19" ht="15" thickBot="1" x14ac:dyDescent="0.35">
      <c r="C41" t="s">
        <v>44</v>
      </c>
      <c r="F41" s="5" t="s">
        <v>44</v>
      </c>
      <c r="G41" s="83">
        <v>3</v>
      </c>
      <c r="H41" s="84">
        <v>0</v>
      </c>
      <c r="I41" s="85">
        <v>29881</v>
      </c>
      <c r="J41" s="87">
        <v>2</v>
      </c>
      <c r="K41" s="86">
        <v>1</v>
      </c>
      <c r="L41" s="89">
        <v>1057</v>
      </c>
      <c r="M41" s="90">
        <v>3.5400000000000001E-2</v>
      </c>
      <c r="N41" s="91" t="s">
        <v>4671</v>
      </c>
      <c r="O41" s="91" t="s">
        <v>977</v>
      </c>
      <c r="P41" s="91" t="s">
        <v>3715</v>
      </c>
      <c r="Q41" s="85">
        <v>14157</v>
      </c>
      <c r="R41" s="85">
        <v>15214</v>
      </c>
      <c r="S41" s="92" t="s">
        <v>2587</v>
      </c>
    </row>
    <row r="42" spans="3:19" ht="15" thickBot="1" x14ac:dyDescent="0.35">
      <c r="C42" t="s">
        <v>45</v>
      </c>
      <c r="F42" s="5" t="s">
        <v>45</v>
      </c>
      <c r="G42" s="83">
        <v>29</v>
      </c>
      <c r="H42" s="84">
        <v>0</v>
      </c>
      <c r="I42" s="85">
        <v>758993</v>
      </c>
      <c r="J42" s="87">
        <v>2</v>
      </c>
      <c r="K42" s="86">
        <v>1</v>
      </c>
      <c r="L42" s="89">
        <v>17980</v>
      </c>
      <c r="M42" s="90">
        <v>2.3699999999999999E-2</v>
      </c>
      <c r="N42" s="91" t="s">
        <v>4538</v>
      </c>
      <c r="O42" s="91" t="s">
        <v>4672</v>
      </c>
      <c r="P42" s="91" t="s">
        <v>1602</v>
      </c>
      <c r="Q42" s="85">
        <v>366204</v>
      </c>
      <c r="R42" s="85">
        <v>384184</v>
      </c>
      <c r="S42" s="92" t="s">
        <v>4673</v>
      </c>
    </row>
    <row r="43" spans="3:19" ht="15" thickBot="1" x14ac:dyDescent="0.35">
      <c r="C43" t="s">
        <v>46</v>
      </c>
      <c r="F43" s="5" t="s">
        <v>46</v>
      </c>
      <c r="G43" s="83">
        <v>4</v>
      </c>
      <c r="H43" s="84">
        <v>0</v>
      </c>
      <c r="I43" s="85">
        <v>26627</v>
      </c>
      <c r="J43" s="87">
        <v>2</v>
      </c>
      <c r="K43" s="86">
        <v>1</v>
      </c>
      <c r="L43" s="89">
        <v>5075</v>
      </c>
      <c r="M43" s="90">
        <v>0.19059999999999999</v>
      </c>
      <c r="N43" s="91" t="s">
        <v>4674</v>
      </c>
      <c r="O43" s="91" t="s">
        <v>4675</v>
      </c>
      <c r="P43" s="91" t="s">
        <v>969</v>
      </c>
      <c r="Q43" s="85">
        <v>10712</v>
      </c>
      <c r="R43" s="85">
        <v>15787</v>
      </c>
      <c r="S43" s="92" t="s">
        <v>4676</v>
      </c>
    </row>
    <row r="44" spans="3:19" ht="15" thickBot="1" x14ac:dyDescent="0.35">
      <c r="C44" t="s">
        <v>47</v>
      </c>
      <c r="F44" s="5" t="s">
        <v>47</v>
      </c>
      <c r="G44" s="83">
        <v>7</v>
      </c>
      <c r="H44" s="84">
        <v>0</v>
      </c>
      <c r="I44" s="85">
        <v>182683</v>
      </c>
      <c r="J44" s="87">
        <v>2</v>
      </c>
      <c r="K44" s="86">
        <v>1</v>
      </c>
      <c r="L44" s="83">
        <v>889</v>
      </c>
      <c r="M44" s="90">
        <v>4.8999999999999998E-3</v>
      </c>
      <c r="N44" s="91" t="s">
        <v>2274</v>
      </c>
      <c r="O44" s="91" t="s">
        <v>948</v>
      </c>
      <c r="P44" s="91" t="s">
        <v>423</v>
      </c>
      <c r="Q44" s="85">
        <v>90897</v>
      </c>
      <c r="R44" s="85">
        <v>91786</v>
      </c>
      <c r="S44" s="92" t="s">
        <v>424</v>
      </c>
    </row>
    <row r="45" spans="3:19" ht="15" thickBot="1" x14ac:dyDescent="0.35">
      <c r="C45" t="s">
        <v>48</v>
      </c>
      <c r="F45" s="5"/>
      <c r="G45" s="83"/>
      <c r="H45" s="84"/>
      <c r="I45" s="85"/>
      <c r="J45" s="87"/>
      <c r="K45" s="86"/>
      <c r="L45" s="83"/>
      <c r="M45" s="90"/>
      <c r="N45" s="91"/>
      <c r="O45" s="91"/>
      <c r="P45" s="91"/>
      <c r="Q45" s="85"/>
      <c r="R45" s="85"/>
      <c r="S45" s="92"/>
    </row>
    <row r="46" spans="3:19" ht="15" thickBot="1" x14ac:dyDescent="0.35">
      <c r="C46" t="s">
        <v>49</v>
      </c>
      <c r="F46" s="5" t="s">
        <v>49</v>
      </c>
      <c r="G46" s="84">
        <v>0</v>
      </c>
      <c r="H46" s="93">
        <v>12</v>
      </c>
      <c r="I46" s="85">
        <v>222743</v>
      </c>
      <c r="J46" s="94">
        <v>1</v>
      </c>
      <c r="K46" s="87">
        <v>2</v>
      </c>
      <c r="L46" s="95">
        <v>43611</v>
      </c>
      <c r="M46" s="96">
        <v>0.1958</v>
      </c>
      <c r="N46" s="91" t="s">
        <v>4677</v>
      </c>
      <c r="O46" s="91" t="s">
        <v>4678</v>
      </c>
      <c r="P46" s="91" t="s">
        <v>423</v>
      </c>
      <c r="Q46" s="85">
        <v>133177</v>
      </c>
      <c r="R46" s="85">
        <v>89566</v>
      </c>
      <c r="S46" s="92" t="s">
        <v>424</v>
      </c>
    </row>
    <row r="47" spans="3:19" ht="15" thickBot="1" x14ac:dyDescent="0.35">
      <c r="C47" t="s">
        <v>50</v>
      </c>
      <c r="F47" s="5" t="s">
        <v>50</v>
      </c>
      <c r="G47" s="84">
        <v>0</v>
      </c>
      <c r="H47" s="93">
        <v>8</v>
      </c>
      <c r="I47" s="85">
        <v>149555</v>
      </c>
      <c r="J47" s="94">
        <v>1</v>
      </c>
      <c r="K47" s="87">
        <v>2</v>
      </c>
      <c r="L47" s="95">
        <v>59955</v>
      </c>
      <c r="M47" s="96">
        <v>0.40089999999999998</v>
      </c>
      <c r="N47" s="91" t="s">
        <v>4679</v>
      </c>
      <c r="O47" s="91" t="s">
        <v>4680</v>
      </c>
      <c r="P47" s="91" t="s">
        <v>423</v>
      </c>
      <c r="Q47" s="85">
        <v>104755</v>
      </c>
      <c r="R47" s="85">
        <v>44800</v>
      </c>
      <c r="S47" s="92" t="s">
        <v>424</v>
      </c>
    </row>
    <row r="48" spans="3:19" ht="15" thickBot="1" x14ac:dyDescent="0.35">
      <c r="C48" t="s">
        <v>51</v>
      </c>
      <c r="F48" s="5"/>
      <c r="G48" s="84"/>
      <c r="H48" s="93"/>
      <c r="I48" s="85"/>
      <c r="J48" s="94"/>
      <c r="K48" s="87"/>
      <c r="L48" s="95"/>
      <c r="M48" s="96"/>
      <c r="N48" s="91"/>
      <c r="O48" s="91"/>
      <c r="P48" s="91"/>
      <c r="Q48" s="85"/>
      <c r="R48" s="85"/>
      <c r="S48" s="92"/>
    </row>
    <row r="49" spans="3:19" ht="15" thickBot="1" x14ac:dyDescent="0.35">
      <c r="C49" t="s">
        <v>52</v>
      </c>
      <c r="F49" s="5" t="s">
        <v>52</v>
      </c>
      <c r="G49" s="83">
        <v>5</v>
      </c>
      <c r="H49" s="84">
        <v>0</v>
      </c>
      <c r="I49" s="85">
        <v>64553</v>
      </c>
      <c r="J49" s="87">
        <v>2</v>
      </c>
      <c r="K49" s="86">
        <v>1</v>
      </c>
      <c r="L49" s="89">
        <v>23837</v>
      </c>
      <c r="M49" s="90">
        <v>0.36930000000000002</v>
      </c>
      <c r="N49" s="91" t="s">
        <v>4681</v>
      </c>
      <c r="O49" s="91" t="s">
        <v>4682</v>
      </c>
      <c r="P49" s="91" t="s">
        <v>1350</v>
      </c>
      <c r="Q49" s="85">
        <v>20254</v>
      </c>
      <c r="R49" s="85">
        <v>44091</v>
      </c>
      <c r="S49" s="92" t="s">
        <v>4683</v>
      </c>
    </row>
    <row r="50" spans="3:19" ht="15" thickBot="1" x14ac:dyDescent="0.35">
      <c r="C50" t="s">
        <v>53</v>
      </c>
      <c r="F50" s="5" t="s">
        <v>53</v>
      </c>
      <c r="G50" s="84">
        <v>0</v>
      </c>
      <c r="H50" s="93">
        <v>11</v>
      </c>
      <c r="I50" s="85">
        <v>236288</v>
      </c>
      <c r="J50" s="94">
        <v>1</v>
      </c>
      <c r="K50" s="87">
        <v>2</v>
      </c>
      <c r="L50" s="95">
        <v>45252</v>
      </c>
      <c r="M50" s="96">
        <v>0.1915</v>
      </c>
      <c r="N50" s="91" t="s">
        <v>4684</v>
      </c>
      <c r="O50" s="91" t="s">
        <v>4685</v>
      </c>
      <c r="P50" s="91" t="s">
        <v>423</v>
      </c>
      <c r="Q50" s="85">
        <v>140770</v>
      </c>
      <c r="R50" s="85">
        <v>95518</v>
      </c>
      <c r="S50" s="92" t="s">
        <v>424</v>
      </c>
    </row>
    <row r="51" spans="3:19" ht="15" thickBot="1" x14ac:dyDescent="0.35">
      <c r="C51" t="s">
        <v>54</v>
      </c>
      <c r="F51" s="5"/>
      <c r="G51" s="84"/>
      <c r="H51" s="93"/>
      <c r="I51" s="85"/>
      <c r="J51" s="94"/>
      <c r="K51" s="87"/>
      <c r="L51" s="95"/>
      <c r="M51" s="96"/>
      <c r="N51" s="91"/>
      <c r="O51" s="91"/>
      <c r="P51" s="91"/>
      <c r="Q51" s="85"/>
      <c r="R51" s="85"/>
      <c r="S51" s="92"/>
    </row>
    <row r="52" spans="3:19" ht="15" thickBot="1" x14ac:dyDescent="0.35">
      <c r="C52" t="s">
        <v>55</v>
      </c>
      <c r="F52" s="5" t="s">
        <v>55</v>
      </c>
      <c r="G52" s="84">
        <v>0</v>
      </c>
      <c r="H52" s="93">
        <v>5</v>
      </c>
      <c r="I52" s="85">
        <v>99647</v>
      </c>
      <c r="J52" s="94">
        <v>1</v>
      </c>
      <c r="K52" s="87">
        <v>2</v>
      </c>
      <c r="L52" s="95">
        <v>14549</v>
      </c>
      <c r="M52" s="96">
        <v>0.14599999999999999</v>
      </c>
      <c r="N52" s="91" t="s">
        <v>799</v>
      </c>
      <c r="O52" s="91" t="s">
        <v>624</v>
      </c>
      <c r="P52" s="91" t="s">
        <v>956</v>
      </c>
      <c r="Q52" s="85">
        <v>56546</v>
      </c>
      <c r="R52" s="85">
        <v>41997</v>
      </c>
      <c r="S52" s="92" t="s">
        <v>3602</v>
      </c>
    </row>
    <row r="53" spans="3:19" x14ac:dyDescent="0.3">
      <c r="C53" t="s">
        <v>56</v>
      </c>
      <c r="F53" s="34" t="s">
        <v>56</v>
      </c>
      <c r="G53" s="97">
        <v>10</v>
      </c>
      <c r="H53" s="98">
        <v>0</v>
      </c>
      <c r="I53" s="99">
        <v>257177</v>
      </c>
      <c r="J53" s="101">
        <v>2</v>
      </c>
      <c r="K53" s="100">
        <v>1</v>
      </c>
      <c r="L53" s="103">
        <v>6141</v>
      </c>
      <c r="M53" s="104">
        <v>2.3900000000000001E-2</v>
      </c>
      <c r="N53" s="105" t="s">
        <v>3629</v>
      </c>
      <c r="O53" s="105" t="s">
        <v>4686</v>
      </c>
      <c r="P53" s="105" t="s">
        <v>1492</v>
      </c>
      <c r="Q53" s="99">
        <v>123926</v>
      </c>
      <c r="R53" s="99">
        <v>130067</v>
      </c>
      <c r="S53" s="134" t="s">
        <v>4687</v>
      </c>
    </row>
    <row r="54" spans="3:19" x14ac:dyDescent="0.3">
      <c r="C54" t="s">
        <v>57</v>
      </c>
    </row>
  </sheetData>
  <hyperlinks>
    <hyperlink ref="F4" r:id="rId1" display="https://uselectionatlas.org/RESULTS/data.php?fips=1&amp;year=1876&amp;datatype=county&amp;def=1&amp;f=1&amp;off=0&amp;elect=0" xr:uid="{E257BD27-688B-4021-8E73-AC0CD6B05B86}"/>
    <hyperlink ref="F7" r:id="rId2" display="https://uselectionatlas.org/RESULTS/data.php?fips=5&amp;year=1876&amp;datatype=county&amp;def=1&amp;f=1&amp;off=0&amp;elect=0" xr:uid="{6360DCBD-41A3-4D8D-A0E1-47B44DEE6AD5}"/>
    <hyperlink ref="F8" r:id="rId3" display="https://uselectionatlas.org/RESULTS/data.php?fips=6&amp;year=1876&amp;datatype=county&amp;def=1&amp;f=1&amp;off=0&amp;elect=0" xr:uid="{F477291D-5CE7-40C4-8DA6-895071665ADF}"/>
    <hyperlink ref="F10" r:id="rId4" display="https://uselectionatlas.org/RESULTS/data.php?fips=9&amp;year=1876&amp;datatype=county&amp;def=1&amp;f=1&amp;off=0&amp;elect=0" xr:uid="{F1984DB1-2B48-4315-BD2A-CD296200CADF}"/>
    <hyperlink ref="F11" r:id="rId5" display="https://uselectionatlas.org/RESULTS/data.php?fips=10&amp;year=1876&amp;datatype=county&amp;def=1&amp;f=1&amp;off=0&amp;elect=0" xr:uid="{C682DD35-27F4-453D-8DB9-720546ABD678}"/>
    <hyperlink ref="F13" r:id="rId6" display="https://uselectionatlas.org/RESULTS/data.php?fips=12&amp;year=1876&amp;datatype=county&amp;def=1&amp;f=1&amp;off=0&amp;elect=0" xr:uid="{2E9E6A86-C925-4D6B-91B5-2282C9FEBCDB}"/>
    <hyperlink ref="F14" r:id="rId7" display="https://uselectionatlas.org/RESULTS/data.php?fips=13&amp;year=1876&amp;datatype=county&amp;def=1&amp;f=1&amp;off=0&amp;elect=0" xr:uid="{58D6F88F-650C-4942-8234-824599F7E2A5}"/>
    <hyperlink ref="F17" r:id="rId8" display="https://uselectionatlas.org/RESULTS/data.php?fips=17&amp;year=1876&amp;datatype=county&amp;def=1&amp;f=1&amp;off=0&amp;elect=0" xr:uid="{94793E6C-4EFC-439D-9C15-79B013913AF8}"/>
    <hyperlink ref="F18" r:id="rId9" display="https://uselectionatlas.org/RESULTS/data.php?fips=18&amp;year=1876&amp;datatype=county&amp;def=1&amp;f=1&amp;off=0&amp;elect=0" xr:uid="{076C6FF1-E57D-4562-8779-E745CC4D7D47}"/>
    <hyperlink ref="F19" r:id="rId10" display="https://uselectionatlas.org/RESULTS/data.php?fips=19&amp;year=1876&amp;datatype=county&amp;def=1&amp;f=1&amp;off=0&amp;elect=0" xr:uid="{0C374809-1B38-4FD3-A4E6-0E235D9E2415}"/>
    <hyperlink ref="F20" r:id="rId11" display="https://uselectionatlas.org/RESULTS/data.php?fips=20&amp;year=1876&amp;datatype=county&amp;def=1&amp;f=1&amp;off=0&amp;elect=0" xr:uid="{0BA510B2-6095-42FC-8CBF-BC59E049CE29}"/>
    <hyperlink ref="F21" r:id="rId12" display="https://uselectionatlas.org/RESULTS/data.php?fips=21&amp;year=1876&amp;datatype=county&amp;def=1&amp;f=1&amp;off=0&amp;elect=0" xr:uid="{7D08483C-F1FE-43B5-A93C-E92966CB031F}"/>
    <hyperlink ref="F22" r:id="rId13" display="https://uselectionatlas.org/RESULTS/data.php?fips=22&amp;year=1876&amp;datatype=county&amp;def=1&amp;f=1&amp;off=0&amp;elect=0" xr:uid="{12F97E33-D126-44B1-B5B8-0E40141D21FA}"/>
    <hyperlink ref="F23" r:id="rId14" display="https://uselectionatlas.org/RESULTS/data.php?fips=23&amp;year=1876&amp;datatype=county&amp;def=1&amp;f=1&amp;off=0&amp;elect=0" xr:uid="{EF2BB4DA-D1A1-4B3A-A140-BAD82324281C}"/>
    <hyperlink ref="F24" r:id="rId15" display="https://uselectionatlas.org/RESULTS/data.php?fips=24&amp;year=1876&amp;datatype=county&amp;def=1&amp;f=1&amp;off=0&amp;elect=0" xr:uid="{C0701B19-D9AF-40A4-8094-20534747017A}"/>
    <hyperlink ref="F25" r:id="rId16" display="https://uselectionatlas.org/RESULTS/data.php?fips=25&amp;year=1876&amp;datatype=county&amp;def=1&amp;f=1&amp;off=0&amp;elect=0" xr:uid="{46FE6D89-5247-4A73-8C1E-79E10FFB6175}"/>
    <hyperlink ref="F26" r:id="rId17" display="https://uselectionatlas.org/RESULTS/data.php?fips=26&amp;year=1876&amp;datatype=county&amp;def=1&amp;f=1&amp;off=0&amp;elect=0" xr:uid="{E1BBF7D7-B407-4CDD-AAF9-3407B1C14A25}"/>
    <hyperlink ref="F27" r:id="rId18" display="https://uselectionatlas.org/RESULTS/data.php?fips=27&amp;year=1876&amp;datatype=county&amp;def=1&amp;f=1&amp;off=0&amp;elect=0" xr:uid="{185EC30F-9542-42AA-B8EE-9D0CD67EE442}"/>
    <hyperlink ref="F28" r:id="rId19" display="https://uselectionatlas.org/RESULTS/data.php?fips=28&amp;year=1876&amp;datatype=county&amp;def=1&amp;f=1&amp;off=0&amp;elect=0" xr:uid="{AE146813-4866-41D2-82CB-30D017A30783}"/>
    <hyperlink ref="F29" r:id="rId20" display="https://uselectionatlas.org/RESULTS/data.php?fips=29&amp;year=1876&amp;datatype=county&amp;def=1&amp;f=1&amp;off=0&amp;elect=0" xr:uid="{DD1DBE96-8C3F-49CC-8726-54C6631D7823}"/>
    <hyperlink ref="F31" r:id="rId21" display="https://uselectionatlas.org/RESULTS/data.php?fips=31&amp;year=1876&amp;datatype=county&amp;def=1&amp;f=1&amp;off=0&amp;elect=0" xr:uid="{6A00F4D9-6E3E-4D36-BB95-45B8A56EFF92}"/>
    <hyperlink ref="F32" r:id="rId22" display="https://uselectionatlas.org/RESULTS/data.php?fips=32&amp;year=1876&amp;datatype=county&amp;def=1&amp;f=1&amp;off=0&amp;elect=0" xr:uid="{148537A8-9DA4-4988-B127-9B91220BF4BB}"/>
    <hyperlink ref="F33" r:id="rId23" display="https://uselectionatlas.org/RESULTS/data.php?fips=33&amp;year=1876&amp;datatype=county&amp;def=1&amp;f=1&amp;off=0&amp;elect=0" xr:uid="{F2D457C6-E64F-4489-BFA5-B1C928C6FE2A}"/>
    <hyperlink ref="F34" r:id="rId24" display="https://uselectionatlas.org/RESULTS/data.php?fips=34&amp;year=1876&amp;datatype=county&amp;def=1&amp;f=1&amp;off=0&amp;elect=0" xr:uid="{FA351444-5CE2-47C1-BCAA-6C75619CD90A}"/>
    <hyperlink ref="F36" r:id="rId25" display="https://uselectionatlas.org/RESULTS/data.php?fips=36&amp;year=1876&amp;datatype=county&amp;def=1&amp;f=1&amp;off=0&amp;elect=0" xr:uid="{2B7F2099-153D-4B54-859D-86CF074E88C1}"/>
    <hyperlink ref="F37" r:id="rId26" display="https://uselectionatlas.org/RESULTS/data.php?fips=37&amp;year=1876&amp;datatype=county&amp;def=1&amp;f=1&amp;off=0&amp;elect=0" xr:uid="{E6DAB49F-91B3-4CA7-A709-0B71F0F5B2A8}"/>
    <hyperlink ref="F39" r:id="rId27" display="https://uselectionatlas.org/RESULTS/data.php?fips=39&amp;year=1876&amp;datatype=county&amp;def=1&amp;f=1&amp;off=0&amp;elect=0" xr:uid="{894BED4C-1C49-480D-B78C-242A96A5158E}"/>
    <hyperlink ref="F41" r:id="rId28" display="https://uselectionatlas.org/RESULTS/data.php?fips=41&amp;year=1876&amp;datatype=county&amp;def=1&amp;f=1&amp;off=0&amp;elect=0" xr:uid="{45FFD4C8-4232-4081-999F-5DC2621180F2}"/>
    <hyperlink ref="F42" r:id="rId29" display="https://uselectionatlas.org/RESULTS/data.php?fips=42&amp;year=1876&amp;datatype=county&amp;def=1&amp;f=1&amp;off=0&amp;elect=0" xr:uid="{7109B8D1-7E9A-424C-A602-AC6781B38D4F}"/>
    <hyperlink ref="F43" r:id="rId30" display="https://uselectionatlas.org/RESULTS/data.php?fips=44&amp;year=1876&amp;datatype=county&amp;def=1&amp;f=1&amp;off=0&amp;elect=0" xr:uid="{AA7F78D8-9A10-49EB-9108-139AC476493E}"/>
    <hyperlink ref="F44" r:id="rId31" display="https://uselectionatlas.org/RESULTS/data.php?fips=45&amp;year=1876&amp;datatype=county&amp;def=1&amp;f=1&amp;off=0&amp;elect=0" xr:uid="{CB04803C-A84D-411C-A62B-585568BAEBDA}"/>
    <hyperlink ref="F46" r:id="rId32" display="https://uselectionatlas.org/RESULTS/data.php?fips=47&amp;year=1876&amp;datatype=county&amp;def=1&amp;f=1&amp;off=0&amp;elect=0" xr:uid="{F6AA940C-2B08-454F-BA07-C337064A6FE2}"/>
    <hyperlink ref="F47" r:id="rId33" display="https://uselectionatlas.org/RESULTS/data.php?fips=48&amp;year=1876&amp;datatype=county&amp;def=1&amp;f=1&amp;off=0&amp;elect=0" xr:uid="{FE50CACB-84C5-4477-8303-0857E39C42B7}"/>
    <hyperlink ref="F49" r:id="rId34" display="https://uselectionatlas.org/RESULTS/data.php?fips=50&amp;year=1876&amp;datatype=county&amp;def=1&amp;f=1&amp;off=0&amp;elect=0" xr:uid="{E36281A6-4377-4F5E-8D24-2BE7BE85081B}"/>
    <hyperlink ref="F50" r:id="rId35" display="https://uselectionatlas.org/RESULTS/data.php?fips=51&amp;year=1876&amp;datatype=county&amp;def=1&amp;f=1&amp;off=0&amp;elect=0" xr:uid="{0760F1EB-6132-4C67-A7C2-38011B3B99C4}"/>
    <hyperlink ref="F52" r:id="rId36" display="https://uselectionatlas.org/RESULTS/data.php?fips=54&amp;year=1876&amp;datatype=county&amp;def=1&amp;f=1&amp;off=0&amp;elect=0" xr:uid="{28E46B80-178A-4455-8BEA-C61B872E9EF4}"/>
    <hyperlink ref="F53" r:id="rId37" display="https://uselectionatlas.org/RESULTS/data.php?fips=55&amp;year=1876&amp;datatype=county&amp;def=1&amp;f=1&amp;off=0&amp;elect=0" xr:uid="{99A52390-5EB9-4652-9814-281E4707322A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7CC8C-8A8F-43EE-8409-2F6422BE392C}">
  <dimension ref="C1:S54"/>
  <sheetViews>
    <sheetView topLeftCell="A34" workbookViewId="0">
      <selection activeCell="S51" sqref="F51:S51"/>
    </sheetView>
  </sheetViews>
  <sheetFormatPr defaultRowHeight="14.4" x14ac:dyDescent="0.3"/>
  <sheetData>
    <row r="1" spans="3:19" ht="28.2" thickBot="1" x14ac:dyDescent="0.35">
      <c r="D1" s="118" t="s">
        <v>5</v>
      </c>
      <c r="E1" s="74" t="s">
        <v>6</v>
      </c>
      <c r="F1" s="74" t="s">
        <v>1547</v>
      </c>
      <c r="G1" s="75" t="s">
        <v>1548</v>
      </c>
      <c r="H1" s="76" t="s">
        <v>1548</v>
      </c>
      <c r="I1" s="74" t="s">
        <v>1549</v>
      </c>
      <c r="J1" s="75" t="s">
        <v>2332</v>
      </c>
      <c r="K1" s="76" t="s">
        <v>2332</v>
      </c>
      <c r="L1" s="74" t="s">
        <v>1552</v>
      </c>
      <c r="M1" s="74" t="s">
        <v>1553</v>
      </c>
      <c r="N1" s="75" t="s">
        <v>4688</v>
      </c>
      <c r="O1" s="76" t="s">
        <v>4689</v>
      </c>
      <c r="P1" s="74" t="s">
        <v>1556</v>
      </c>
      <c r="Q1" s="75" t="s">
        <v>4688</v>
      </c>
      <c r="R1" s="76" t="s">
        <v>4689</v>
      </c>
      <c r="S1" s="78" t="s">
        <v>1556</v>
      </c>
    </row>
    <row r="2" spans="3:19" ht="15" thickBot="1" x14ac:dyDescent="0.35">
      <c r="D2" s="11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0"/>
    </row>
    <row r="3" spans="3:19" ht="15" thickBot="1" x14ac:dyDescent="0.35">
      <c r="D3" s="120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2"/>
    </row>
    <row r="4" spans="3:19" ht="15" thickBot="1" x14ac:dyDescent="0.35">
      <c r="C4" t="s">
        <v>7</v>
      </c>
      <c r="D4" s="131"/>
      <c r="E4" s="130"/>
      <c r="F4" s="5" t="s">
        <v>7</v>
      </c>
      <c r="G4" s="83">
        <v>10</v>
      </c>
      <c r="H4" s="84">
        <v>0</v>
      </c>
      <c r="I4" s="85">
        <v>169716</v>
      </c>
      <c r="J4" s="86">
        <v>1</v>
      </c>
      <c r="K4" s="87">
        <v>2</v>
      </c>
      <c r="L4" s="89">
        <v>10828</v>
      </c>
      <c r="M4" s="90">
        <v>6.3799999999999996E-2</v>
      </c>
      <c r="N4" s="91" t="s">
        <v>529</v>
      </c>
      <c r="O4" s="91" t="s">
        <v>2141</v>
      </c>
      <c r="P4" s="91" t="s">
        <v>423</v>
      </c>
      <c r="Q4" s="85">
        <v>90272</v>
      </c>
      <c r="R4" s="85">
        <v>79444</v>
      </c>
      <c r="S4" s="92" t="s">
        <v>424</v>
      </c>
    </row>
    <row r="5" spans="3:19" ht="15" thickBot="1" x14ac:dyDescent="0.35">
      <c r="C5" t="s">
        <v>8</v>
      </c>
      <c r="D5" s="131"/>
      <c r="E5" s="130"/>
      <c r="F5" s="5"/>
      <c r="G5" s="83"/>
      <c r="H5" s="84"/>
      <c r="I5" s="85"/>
      <c r="J5" s="86"/>
      <c r="K5" s="87"/>
      <c r="L5" s="89"/>
      <c r="M5" s="90"/>
      <c r="N5" s="91"/>
      <c r="O5" s="91"/>
      <c r="P5" s="91"/>
      <c r="Q5" s="85"/>
      <c r="R5" s="85"/>
      <c r="S5" s="92"/>
    </row>
    <row r="6" spans="3:19" ht="15" thickBot="1" x14ac:dyDescent="0.35">
      <c r="C6" t="s">
        <v>9</v>
      </c>
      <c r="D6" s="131"/>
      <c r="E6" s="130"/>
      <c r="F6" s="5"/>
      <c r="G6" s="83"/>
      <c r="H6" s="84"/>
      <c r="I6" s="85"/>
      <c r="J6" s="86"/>
      <c r="K6" s="87"/>
      <c r="L6" s="89"/>
      <c r="M6" s="90"/>
      <c r="N6" s="91"/>
      <c r="O6" s="91"/>
      <c r="P6" s="91"/>
      <c r="Q6" s="85"/>
      <c r="R6" s="85"/>
      <c r="S6" s="92"/>
    </row>
    <row r="7" spans="3:19" ht="15" thickBot="1" x14ac:dyDescent="0.35">
      <c r="C7" t="s">
        <v>10</v>
      </c>
      <c r="D7" s="131"/>
      <c r="E7" s="130"/>
      <c r="F7" s="5" t="s">
        <v>10</v>
      </c>
      <c r="G7" s="84">
        <v>0</v>
      </c>
      <c r="H7" s="84">
        <v>0</v>
      </c>
      <c r="I7" s="85">
        <v>79300</v>
      </c>
      <c r="J7" s="86">
        <v>1</v>
      </c>
      <c r="K7" s="87">
        <v>2</v>
      </c>
      <c r="L7" s="89">
        <v>3446</v>
      </c>
      <c r="M7" s="90">
        <v>4.3499999999999997E-2</v>
      </c>
      <c r="N7" s="91" t="s">
        <v>2827</v>
      </c>
      <c r="O7" s="91" t="s">
        <v>340</v>
      </c>
      <c r="P7" s="91" t="s">
        <v>423</v>
      </c>
      <c r="Q7" s="85">
        <v>41373</v>
      </c>
      <c r="R7" s="85">
        <v>37927</v>
      </c>
      <c r="S7" s="92" t="s">
        <v>424</v>
      </c>
    </row>
    <row r="8" spans="3:19" ht="15" thickBot="1" x14ac:dyDescent="0.35">
      <c r="C8" t="s">
        <v>11</v>
      </c>
      <c r="D8" s="131"/>
      <c r="E8" s="130"/>
      <c r="F8" s="5" t="s">
        <v>11</v>
      </c>
      <c r="G8" s="83">
        <v>6</v>
      </c>
      <c r="H8" s="84">
        <v>0</v>
      </c>
      <c r="I8" s="85">
        <v>95785</v>
      </c>
      <c r="J8" s="86">
        <v>1</v>
      </c>
      <c r="K8" s="87">
        <v>2</v>
      </c>
      <c r="L8" s="89">
        <v>13290</v>
      </c>
      <c r="M8" s="90">
        <v>0.13869999999999999</v>
      </c>
      <c r="N8" s="91" t="s">
        <v>368</v>
      </c>
      <c r="O8" s="91" t="s">
        <v>990</v>
      </c>
      <c r="P8" s="91" t="s">
        <v>956</v>
      </c>
      <c r="Q8" s="85">
        <v>54007</v>
      </c>
      <c r="R8" s="85">
        <v>40717</v>
      </c>
      <c r="S8" s="92" t="s">
        <v>4690</v>
      </c>
    </row>
    <row r="9" spans="3:19" ht="15" thickBot="1" x14ac:dyDescent="0.35">
      <c r="C9" t="s">
        <v>12</v>
      </c>
      <c r="D9" s="131"/>
      <c r="E9" s="130"/>
      <c r="F9" s="5"/>
      <c r="G9" s="83"/>
      <c r="H9" s="84"/>
      <c r="I9" s="85"/>
      <c r="J9" s="86"/>
      <c r="K9" s="87"/>
      <c r="L9" s="89"/>
      <c r="M9" s="90"/>
      <c r="N9" s="91"/>
      <c r="O9" s="91"/>
      <c r="P9" s="91"/>
      <c r="Q9" s="85"/>
      <c r="R9" s="85"/>
      <c r="S9" s="92"/>
    </row>
    <row r="10" spans="3:19" ht="15" thickBot="1" x14ac:dyDescent="0.35">
      <c r="C10" t="s">
        <v>13</v>
      </c>
      <c r="D10" s="131"/>
      <c r="E10" s="130"/>
      <c r="F10" s="5" t="s">
        <v>13</v>
      </c>
      <c r="G10" s="83">
        <v>6</v>
      </c>
      <c r="H10" s="84">
        <v>0</v>
      </c>
      <c r="I10" s="85">
        <v>96009</v>
      </c>
      <c r="J10" s="86">
        <v>1</v>
      </c>
      <c r="K10" s="87">
        <v>2</v>
      </c>
      <c r="L10" s="89">
        <v>4619</v>
      </c>
      <c r="M10" s="90">
        <v>4.8099999999999997E-2</v>
      </c>
      <c r="N10" s="91" t="s">
        <v>2820</v>
      </c>
      <c r="O10" s="91" t="s">
        <v>2291</v>
      </c>
      <c r="P10" s="91" t="s">
        <v>423</v>
      </c>
      <c r="Q10" s="85">
        <v>50314</v>
      </c>
      <c r="R10" s="85">
        <v>45695</v>
      </c>
      <c r="S10" s="92" t="s">
        <v>424</v>
      </c>
    </row>
    <row r="11" spans="3:19" ht="15" thickBot="1" x14ac:dyDescent="0.35">
      <c r="C11" t="s">
        <v>14</v>
      </c>
      <c r="D11" s="131"/>
      <c r="E11" s="130"/>
      <c r="F11" s="5" t="s">
        <v>14</v>
      </c>
      <c r="G11" s="83">
        <v>3</v>
      </c>
      <c r="H11" s="84">
        <v>0</v>
      </c>
      <c r="I11" s="85">
        <v>21822</v>
      </c>
      <c r="J11" s="86">
        <v>1</v>
      </c>
      <c r="K11" s="87">
        <v>2</v>
      </c>
      <c r="L11" s="83">
        <v>924</v>
      </c>
      <c r="M11" s="90">
        <v>4.2299999999999997E-2</v>
      </c>
      <c r="N11" s="91" t="s">
        <v>4691</v>
      </c>
      <c r="O11" s="91" t="s">
        <v>4692</v>
      </c>
      <c r="P11" s="91" t="s">
        <v>640</v>
      </c>
      <c r="Q11" s="85">
        <v>11129</v>
      </c>
      <c r="R11" s="85">
        <v>10205</v>
      </c>
      <c r="S11" s="92" t="s">
        <v>4693</v>
      </c>
    </row>
    <row r="12" spans="3:19" ht="15" thickBot="1" x14ac:dyDescent="0.35">
      <c r="C12" t="s">
        <v>15</v>
      </c>
      <c r="D12" s="131"/>
      <c r="E12" s="130"/>
      <c r="F12" s="5"/>
      <c r="G12" s="83"/>
      <c r="H12" s="84"/>
      <c r="I12" s="85"/>
      <c r="J12" s="86"/>
      <c r="K12" s="87"/>
      <c r="L12" s="83"/>
      <c r="M12" s="90"/>
      <c r="N12" s="91"/>
      <c r="O12" s="91"/>
      <c r="P12" s="91"/>
      <c r="Q12" s="85"/>
      <c r="R12" s="85"/>
      <c r="S12" s="92"/>
    </row>
    <row r="13" spans="3:19" ht="15" thickBot="1" x14ac:dyDescent="0.35">
      <c r="C13" t="s">
        <v>16</v>
      </c>
      <c r="D13" s="131"/>
      <c r="E13" s="130"/>
      <c r="F13" s="5" t="s">
        <v>16</v>
      </c>
      <c r="G13" s="83">
        <v>4</v>
      </c>
      <c r="H13" s="84">
        <v>0</v>
      </c>
      <c r="I13" s="85">
        <v>33190</v>
      </c>
      <c r="J13" s="86">
        <v>1</v>
      </c>
      <c r="K13" s="87">
        <v>2</v>
      </c>
      <c r="L13" s="89">
        <v>2336</v>
      </c>
      <c r="M13" s="90">
        <v>7.0400000000000004E-2</v>
      </c>
      <c r="N13" s="91" t="s">
        <v>3402</v>
      </c>
      <c r="O13" s="91" t="s">
        <v>3793</v>
      </c>
      <c r="P13" s="91" t="s">
        <v>423</v>
      </c>
      <c r="Q13" s="85">
        <v>17763</v>
      </c>
      <c r="R13" s="85">
        <v>15427</v>
      </c>
      <c r="S13" s="92" t="s">
        <v>424</v>
      </c>
    </row>
    <row r="14" spans="3:19" ht="15" thickBot="1" x14ac:dyDescent="0.35">
      <c r="C14" t="s">
        <v>17</v>
      </c>
      <c r="D14" s="131"/>
      <c r="E14" s="130"/>
      <c r="F14" s="5" t="s">
        <v>17</v>
      </c>
      <c r="G14" s="84">
        <v>0</v>
      </c>
      <c r="H14" s="93">
        <v>11</v>
      </c>
      <c r="I14" s="85">
        <v>138906</v>
      </c>
      <c r="J14" s="87">
        <v>2</v>
      </c>
      <c r="K14" s="94">
        <v>1</v>
      </c>
      <c r="L14" s="95">
        <v>13806</v>
      </c>
      <c r="M14" s="96">
        <v>9.9400000000000002E-2</v>
      </c>
      <c r="N14" s="91" t="s">
        <v>4694</v>
      </c>
      <c r="O14" s="91" t="s">
        <v>1811</v>
      </c>
      <c r="P14" s="91" t="s">
        <v>423</v>
      </c>
      <c r="Q14" s="85">
        <v>62550</v>
      </c>
      <c r="R14" s="85">
        <v>76356</v>
      </c>
      <c r="S14" s="92" t="s">
        <v>424</v>
      </c>
    </row>
    <row r="15" spans="3:19" ht="15" thickBot="1" x14ac:dyDescent="0.35">
      <c r="C15" t="s">
        <v>18</v>
      </c>
      <c r="D15" s="131"/>
      <c r="E15" s="130"/>
      <c r="F15" s="5"/>
      <c r="G15" s="84"/>
      <c r="H15" s="93"/>
      <c r="I15" s="85"/>
      <c r="J15" s="87"/>
      <c r="K15" s="94"/>
      <c r="L15" s="95"/>
      <c r="M15" s="96"/>
      <c r="N15" s="91"/>
      <c r="O15" s="91"/>
      <c r="P15" s="91"/>
      <c r="Q15" s="85"/>
      <c r="R15" s="85"/>
      <c r="S15" s="92"/>
    </row>
    <row r="16" spans="3:19" ht="15" thickBot="1" x14ac:dyDescent="0.35">
      <c r="C16" t="s">
        <v>19</v>
      </c>
      <c r="D16" s="131"/>
      <c r="E16" s="130"/>
      <c r="F16" s="5"/>
      <c r="G16" s="84"/>
      <c r="H16" s="93"/>
      <c r="I16" s="85"/>
      <c r="J16" s="87"/>
      <c r="K16" s="94"/>
      <c r="L16" s="95"/>
      <c r="M16" s="96"/>
      <c r="N16" s="91"/>
      <c r="O16" s="91"/>
      <c r="P16" s="91"/>
      <c r="Q16" s="85"/>
      <c r="R16" s="85"/>
      <c r="S16" s="92"/>
    </row>
    <row r="17" spans="3:19" ht="15" thickBot="1" x14ac:dyDescent="0.35">
      <c r="C17" t="s">
        <v>20</v>
      </c>
      <c r="D17" s="131"/>
      <c r="E17" s="130"/>
      <c r="F17" s="5" t="s">
        <v>20</v>
      </c>
      <c r="G17" s="83">
        <v>21</v>
      </c>
      <c r="H17" s="84">
        <v>0</v>
      </c>
      <c r="I17" s="85">
        <v>429971</v>
      </c>
      <c r="J17" s="86">
        <v>1</v>
      </c>
      <c r="K17" s="87">
        <v>2</v>
      </c>
      <c r="L17" s="89">
        <v>57052</v>
      </c>
      <c r="M17" s="90">
        <v>0.13270000000000001</v>
      </c>
      <c r="N17" s="91" t="s">
        <v>561</v>
      </c>
      <c r="O17" s="91" t="s">
        <v>760</v>
      </c>
      <c r="P17" s="91" t="s">
        <v>884</v>
      </c>
      <c r="Q17" s="85">
        <v>241936</v>
      </c>
      <c r="R17" s="85">
        <v>184884</v>
      </c>
      <c r="S17" s="92" t="s">
        <v>4695</v>
      </c>
    </row>
    <row r="18" spans="3:19" ht="15" thickBot="1" x14ac:dyDescent="0.35">
      <c r="C18" t="s">
        <v>21</v>
      </c>
      <c r="D18" s="131"/>
      <c r="E18" s="130"/>
      <c r="F18" s="5" t="s">
        <v>21</v>
      </c>
      <c r="G18" s="83">
        <v>15</v>
      </c>
      <c r="H18" s="84">
        <v>0</v>
      </c>
      <c r="I18" s="85">
        <v>351196</v>
      </c>
      <c r="J18" s="86">
        <v>1</v>
      </c>
      <c r="K18" s="87">
        <v>2</v>
      </c>
      <c r="L18" s="89">
        <v>22515</v>
      </c>
      <c r="M18" s="90">
        <v>6.4100000000000004E-2</v>
      </c>
      <c r="N18" s="91" t="s">
        <v>2140</v>
      </c>
      <c r="O18" s="91" t="s">
        <v>4541</v>
      </c>
      <c r="P18" s="91" t="s">
        <v>963</v>
      </c>
      <c r="Q18" s="85">
        <v>186147</v>
      </c>
      <c r="R18" s="85">
        <v>163632</v>
      </c>
      <c r="S18" s="92" t="s">
        <v>4298</v>
      </c>
    </row>
    <row r="19" spans="3:19" ht="15" thickBot="1" x14ac:dyDescent="0.35">
      <c r="C19" t="s">
        <v>22</v>
      </c>
      <c r="D19" s="131"/>
      <c r="E19" s="130"/>
      <c r="F19" s="5" t="s">
        <v>22</v>
      </c>
      <c r="G19" s="83">
        <v>11</v>
      </c>
      <c r="H19" s="84">
        <v>0</v>
      </c>
      <c r="I19" s="85">
        <v>216365</v>
      </c>
      <c r="J19" s="86">
        <v>1</v>
      </c>
      <c r="K19" s="87">
        <v>2</v>
      </c>
      <c r="L19" s="89">
        <v>60377</v>
      </c>
      <c r="M19" s="90">
        <v>0.27910000000000001</v>
      </c>
      <c r="N19" s="91" t="s">
        <v>2794</v>
      </c>
      <c r="O19" s="91" t="s">
        <v>4696</v>
      </c>
      <c r="P19" s="91" t="s">
        <v>261</v>
      </c>
      <c r="Q19" s="85">
        <v>131566</v>
      </c>
      <c r="R19" s="85">
        <v>71189</v>
      </c>
      <c r="S19" s="92" t="s">
        <v>4697</v>
      </c>
    </row>
    <row r="20" spans="3:19" ht="15" thickBot="1" x14ac:dyDescent="0.35">
      <c r="C20" t="s">
        <v>23</v>
      </c>
      <c r="D20" s="131"/>
      <c r="E20" s="130"/>
      <c r="F20" s="5" t="s">
        <v>23</v>
      </c>
      <c r="G20" s="83">
        <v>5</v>
      </c>
      <c r="H20" s="84">
        <v>0</v>
      </c>
      <c r="I20" s="85">
        <v>100512</v>
      </c>
      <c r="J20" s="86">
        <v>1</v>
      </c>
      <c r="K20" s="87">
        <v>2</v>
      </c>
      <c r="L20" s="89">
        <v>33835</v>
      </c>
      <c r="M20" s="90">
        <v>0.33660000000000001</v>
      </c>
      <c r="N20" s="91" t="s">
        <v>1742</v>
      </c>
      <c r="O20" s="91" t="s">
        <v>4582</v>
      </c>
      <c r="P20" s="91" t="s">
        <v>884</v>
      </c>
      <c r="Q20" s="85">
        <v>66805</v>
      </c>
      <c r="R20" s="85">
        <v>32970</v>
      </c>
      <c r="S20" s="92" t="s">
        <v>4698</v>
      </c>
    </row>
    <row r="21" spans="3:19" ht="15" thickBot="1" x14ac:dyDescent="0.35">
      <c r="C21" t="s">
        <v>24</v>
      </c>
      <c r="D21" s="131"/>
      <c r="E21" s="130"/>
      <c r="F21" s="5" t="s">
        <v>24</v>
      </c>
      <c r="G21" s="84">
        <v>0</v>
      </c>
      <c r="H21" s="93">
        <v>12</v>
      </c>
      <c r="I21" s="85">
        <v>191135</v>
      </c>
      <c r="J21" s="87">
        <v>2</v>
      </c>
      <c r="K21" s="94">
        <v>1</v>
      </c>
      <c r="L21" s="95">
        <v>11229</v>
      </c>
      <c r="M21" s="96">
        <v>5.8700000000000002E-2</v>
      </c>
      <c r="N21" s="91" t="s">
        <v>225</v>
      </c>
      <c r="O21" s="91" t="s">
        <v>4699</v>
      </c>
      <c r="P21" s="91" t="s">
        <v>1492</v>
      </c>
      <c r="Q21" s="85">
        <v>88766</v>
      </c>
      <c r="R21" s="85">
        <v>99995</v>
      </c>
      <c r="S21" s="92" t="s">
        <v>1727</v>
      </c>
    </row>
    <row r="22" spans="3:19" ht="15" thickBot="1" x14ac:dyDescent="0.35">
      <c r="C22" t="s">
        <v>25</v>
      </c>
      <c r="D22" s="131"/>
      <c r="E22" s="130"/>
      <c r="F22" s="5" t="s">
        <v>25</v>
      </c>
      <c r="G22" s="84">
        <v>0</v>
      </c>
      <c r="H22" s="84">
        <v>0</v>
      </c>
      <c r="I22" s="85">
        <v>128692</v>
      </c>
      <c r="J22" s="86">
        <v>1</v>
      </c>
      <c r="K22" s="87">
        <v>2</v>
      </c>
      <c r="L22" s="89">
        <v>14634</v>
      </c>
      <c r="M22" s="90">
        <v>0.1137</v>
      </c>
      <c r="N22" s="91" t="s">
        <v>4700</v>
      </c>
      <c r="O22" s="91" t="s">
        <v>4367</v>
      </c>
      <c r="P22" s="91" t="s">
        <v>423</v>
      </c>
      <c r="Q22" s="85">
        <v>71663</v>
      </c>
      <c r="R22" s="85">
        <v>57029</v>
      </c>
      <c r="S22" s="92" t="s">
        <v>424</v>
      </c>
    </row>
    <row r="23" spans="3:19" ht="15" thickBot="1" x14ac:dyDescent="0.35">
      <c r="C23" t="s">
        <v>26</v>
      </c>
      <c r="D23" s="131"/>
      <c r="E23" s="130"/>
      <c r="F23" s="5" t="s">
        <v>26</v>
      </c>
      <c r="G23" s="83">
        <v>7</v>
      </c>
      <c r="H23" s="84">
        <v>0</v>
      </c>
      <c r="I23" s="85">
        <v>90523</v>
      </c>
      <c r="J23" s="86">
        <v>1</v>
      </c>
      <c r="K23" s="87">
        <v>2</v>
      </c>
      <c r="L23" s="89">
        <v>32329</v>
      </c>
      <c r="M23" s="90">
        <v>0.35709999999999997</v>
      </c>
      <c r="N23" s="91" t="s">
        <v>4701</v>
      </c>
      <c r="O23" s="91" t="s">
        <v>142</v>
      </c>
      <c r="P23" s="91" t="s">
        <v>423</v>
      </c>
      <c r="Q23" s="85">
        <v>61426</v>
      </c>
      <c r="R23" s="85">
        <v>29097</v>
      </c>
      <c r="S23" s="92" t="s">
        <v>424</v>
      </c>
    </row>
    <row r="24" spans="3:19" ht="15" thickBot="1" x14ac:dyDescent="0.35">
      <c r="C24" t="s">
        <v>27</v>
      </c>
      <c r="D24" s="131"/>
      <c r="E24" s="130"/>
      <c r="F24" s="5" t="s">
        <v>27</v>
      </c>
      <c r="G24" s="84">
        <v>0</v>
      </c>
      <c r="H24" s="93">
        <v>8</v>
      </c>
      <c r="I24" s="85">
        <v>134447</v>
      </c>
      <c r="J24" s="87">
        <v>2</v>
      </c>
      <c r="K24" s="94">
        <v>1</v>
      </c>
      <c r="L24" s="93">
        <v>927</v>
      </c>
      <c r="M24" s="96">
        <v>6.8999999999999999E-3</v>
      </c>
      <c r="N24" s="91" t="s">
        <v>1867</v>
      </c>
      <c r="O24" s="91" t="s">
        <v>4452</v>
      </c>
      <c r="P24" s="91" t="s">
        <v>423</v>
      </c>
      <c r="Q24" s="85">
        <v>66760</v>
      </c>
      <c r="R24" s="85">
        <v>67687</v>
      </c>
      <c r="S24" s="92" t="s">
        <v>424</v>
      </c>
    </row>
    <row r="25" spans="3:19" ht="15" thickBot="1" x14ac:dyDescent="0.35">
      <c r="C25" t="s">
        <v>28</v>
      </c>
      <c r="D25" s="131"/>
      <c r="E25" s="130"/>
      <c r="F25" s="5" t="s">
        <v>28</v>
      </c>
      <c r="G25" s="83">
        <v>13</v>
      </c>
      <c r="H25" s="84">
        <v>0</v>
      </c>
      <c r="I25" s="85">
        <v>192864</v>
      </c>
      <c r="J25" s="86">
        <v>1</v>
      </c>
      <c r="K25" s="87">
        <v>2</v>
      </c>
      <c r="L25" s="89">
        <v>74260</v>
      </c>
      <c r="M25" s="90">
        <v>0.38500000000000001</v>
      </c>
      <c r="N25" s="91" t="s">
        <v>4702</v>
      </c>
      <c r="O25" s="91" t="s">
        <v>4703</v>
      </c>
      <c r="P25" s="91" t="s">
        <v>2352</v>
      </c>
      <c r="Q25" s="85">
        <v>133455</v>
      </c>
      <c r="R25" s="85">
        <v>59195</v>
      </c>
      <c r="S25" s="92" t="s">
        <v>4704</v>
      </c>
    </row>
    <row r="26" spans="3:19" ht="15" thickBot="1" x14ac:dyDescent="0.35">
      <c r="C26" t="s">
        <v>29</v>
      </c>
      <c r="D26" s="131"/>
      <c r="E26" s="130"/>
      <c r="F26" s="5" t="s">
        <v>29</v>
      </c>
      <c r="G26" s="83">
        <v>11</v>
      </c>
      <c r="H26" s="84">
        <v>0</v>
      </c>
      <c r="I26" s="85">
        <v>221455</v>
      </c>
      <c r="J26" s="86">
        <v>1</v>
      </c>
      <c r="K26" s="87">
        <v>2</v>
      </c>
      <c r="L26" s="89">
        <v>60207</v>
      </c>
      <c r="M26" s="90">
        <v>0.27189999999999998</v>
      </c>
      <c r="N26" s="91" t="s">
        <v>2160</v>
      </c>
      <c r="O26" s="91" t="s">
        <v>3413</v>
      </c>
      <c r="P26" s="91" t="s">
        <v>68</v>
      </c>
      <c r="Q26" s="85">
        <v>138758</v>
      </c>
      <c r="R26" s="85">
        <v>78551</v>
      </c>
      <c r="S26" s="92" t="s">
        <v>4705</v>
      </c>
    </row>
    <row r="27" spans="3:19" ht="15" thickBot="1" x14ac:dyDescent="0.35">
      <c r="C27" t="s">
        <v>30</v>
      </c>
      <c r="D27" s="131"/>
      <c r="E27" s="130"/>
      <c r="F27" s="5" t="s">
        <v>30</v>
      </c>
      <c r="G27" s="83">
        <v>5</v>
      </c>
      <c r="H27" s="84">
        <v>0</v>
      </c>
      <c r="I27" s="85">
        <v>90919</v>
      </c>
      <c r="J27" s="86">
        <v>1</v>
      </c>
      <c r="K27" s="87">
        <v>2</v>
      </c>
      <c r="L27" s="89">
        <v>20497</v>
      </c>
      <c r="M27" s="90">
        <v>0.22539999999999999</v>
      </c>
      <c r="N27" s="91" t="s">
        <v>2347</v>
      </c>
      <c r="O27" s="91" t="s">
        <v>3541</v>
      </c>
      <c r="P27" s="91" t="s">
        <v>423</v>
      </c>
      <c r="Q27" s="85">
        <v>55708</v>
      </c>
      <c r="R27" s="85">
        <v>35211</v>
      </c>
      <c r="S27" s="92" t="s">
        <v>424</v>
      </c>
    </row>
    <row r="28" spans="3:19" ht="15" thickBot="1" x14ac:dyDescent="0.35">
      <c r="C28" t="s">
        <v>31</v>
      </c>
      <c r="D28" s="131"/>
      <c r="E28" s="130"/>
      <c r="F28" s="5" t="s">
        <v>31</v>
      </c>
      <c r="G28" s="83">
        <v>8</v>
      </c>
      <c r="H28" s="84">
        <v>0</v>
      </c>
      <c r="I28" s="85">
        <v>129457</v>
      </c>
      <c r="J28" s="86">
        <v>1</v>
      </c>
      <c r="K28" s="87">
        <v>2</v>
      </c>
      <c r="L28" s="89">
        <v>34893</v>
      </c>
      <c r="M28" s="90">
        <v>0.26950000000000002</v>
      </c>
      <c r="N28" s="91" t="s">
        <v>4706</v>
      </c>
      <c r="O28" s="91" t="s">
        <v>1205</v>
      </c>
      <c r="P28" s="91" t="s">
        <v>423</v>
      </c>
      <c r="Q28" s="85">
        <v>82175</v>
      </c>
      <c r="R28" s="85">
        <v>47282</v>
      </c>
      <c r="S28" s="92" t="s">
        <v>424</v>
      </c>
    </row>
    <row r="29" spans="3:19" ht="15" thickBot="1" x14ac:dyDescent="0.35">
      <c r="C29" t="s">
        <v>32</v>
      </c>
      <c r="D29" s="131"/>
      <c r="E29" s="130"/>
      <c r="F29" s="5" t="s">
        <v>32</v>
      </c>
      <c r="G29" s="84">
        <v>0</v>
      </c>
      <c r="H29" s="93">
        <v>15</v>
      </c>
      <c r="I29" s="85">
        <v>273059</v>
      </c>
      <c r="J29" s="87">
        <v>2</v>
      </c>
      <c r="K29" s="94">
        <v>1</v>
      </c>
      <c r="L29" s="95">
        <v>32238</v>
      </c>
      <c r="M29" s="96">
        <v>0.1181</v>
      </c>
      <c r="N29" s="91" t="s">
        <v>4316</v>
      </c>
      <c r="O29" s="91" t="s">
        <v>3935</v>
      </c>
      <c r="P29" s="91" t="s">
        <v>365</v>
      </c>
      <c r="Q29" s="85">
        <v>119196</v>
      </c>
      <c r="R29" s="85">
        <v>151434</v>
      </c>
      <c r="S29" s="92" t="s">
        <v>4707</v>
      </c>
    </row>
    <row r="30" spans="3:19" ht="15" thickBot="1" x14ac:dyDescent="0.35">
      <c r="C30" t="s">
        <v>33</v>
      </c>
      <c r="D30" s="131"/>
      <c r="E30" s="130"/>
      <c r="F30" s="5"/>
      <c r="G30" s="84"/>
      <c r="H30" s="93"/>
      <c r="I30" s="85"/>
      <c r="J30" s="87"/>
      <c r="K30" s="94"/>
      <c r="L30" s="95"/>
      <c r="M30" s="96"/>
      <c r="N30" s="91"/>
      <c r="O30" s="91"/>
      <c r="P30" s="91"/>
      <c r="Q30" s="85"/>
      <c r="R30" s="85"/>
      <c r="S30" s="92"/>
    </row>
    <row r="31" spans="3:19" ht="15" thickBot="1" x14ac:dyDescent="0.35">
      <c r="C31" t="s">
        <v>34</v>
      </c>
      <c r="D31" s="131"/>
      <c r="E31" s="130"/>
      <c r="F31" s="5" t="s">
        <v>34</v>
      </c>
      <c r="G31" s="83">
        <v>3</v>
      </c>
      <c r="H31" s="84">
        <v>0</v>
      </c>
      <c r="I31" s="85">
        <v>25932</v>
      </c>
      <c r="J31" s="86">
        <v>1</v>
      </c>
      <c r="K31" s="87">
        <v>2</v>
      </c>
      <c r="L31" s="89">
        <v>10726</v>
      </c>
      <c r="M31" s="90">
        <v>0.41360000000000002</v>
      </c>
      <c r="N31" s="91" t="s">
        <v>4708</v>
      </c>
      <c r="O31" s="91" t="s">
        <v>4709</v>
      </c>
      <c r="P31" s="91" t="s">
        <v>423</v>
      </c>
      <c r="Q31" s="85">
        <v>18329</v>
      </c>
      <c r="R31" s="85">
        <v>7603</v>
      </c>
      <c r="S31" s="92" t="s">
        <v>424</v>
      </c>
    </row>
    <row r="32" spans="3:19" ht="15" thickBot="1" x14ac:dyDescent="0.35">
      <c r="C32" t="s">
        <v>35</v>
      </c>
      <c r="D32" s="131"/>
      <c r="E32" s="130"/>
      <c r="F32" s="5" t="s">
        <v>35</v>
      </c>
      <c r="G32" s="83">
        <v>3</v>
      </c>
      <c r="H32" s="84">
        <v>0</v>
      </c>
      <c r="I32" s="85">
        <v>14649</v>
      </c>
      <c r="J32" s="86">
        <v>1</v>
      </c>
      <c r="K32" s="87">
        <v>2</v>
      </c>
      <c r="L32" s="89">
        <v>2177</v>
      </c>
      <c r="M32" s="90">
        <v>0.14860000000000001</v>
      </c>
      <c r="N32" s="91" t="s">
        <v>4710</v>
      </c>
      <c r="O32" s="91" t="s">
        <v>4711</v>
      </c>
      <c r="P32" s="91" t="s">
        <v>423</v>
      </c>
      <c r="Q32" s="85">
        <v>8413</v>
      </c>
      <c r="R32" s="85">
        <v>6236</v>
      </c>
      <c r="S32" s="92" t="s">
        <v>424</v>
      </c>
    </row>
    <row r="33" spans="3:19" ht="15" thickBot="1" x14ac:dyDescent="0.35">
      <c r="C33" t="s">
        <v>36</v>
      </c>
      <c r="D33" s="131"/>
      <c r="E33" s="130"/>
      <c r="F33" s="5" t="s">
        <v>36</v>
      </c>
      <c r="G33" s="83">
        <v>5</v>
      </c>
      <c r="H33" s="84">
        <v>0</v>
      </c>
      <c r="I33" s="85">
        <v>68906</v>
      </c>
      <c r="J33" s="86">
        <v>1</v>
      </c>
      <c r="K33" s="87">
        <v>2</v>
      </c>
      <c r="L33" s="89">
        <v>5743</v>
      </c>
      <c r="M33" s="90">
        <v>8.3299999999999999E-2</v>
      </c>
      <c r="N33" s="91" t="s">
        <v>4712</v>
      </c>
      <c r="O33" s="91" t="s">
        <v>1768</v>
      </c>
      <c r="P33" s="91" t="s">
        <v>1274</v>
      </c>
      <c r="Q33" s="85">
        <v>37168</v>
      </c>
      <c r="R33" s="85">
        <v>31425</v>
      </c>
      <c r="S33" s="92" t="s">
        <v>3038</v>
      </c>
    </row>
    <row r="34" spans="3:19" ht="15" thickBot="1" x14ac:dyDescent="0.35">
      <c r="C34" t="s">
        <v>37</v>
      </c>
      <c r="D34" s="131"/>
      <c r="E34" s="130"/>
      <c r="F34" s="5" t="s">
        <v>37</v>
      </c>
      <c r="G34" s="83">
        <v>9</v>
      </c>
      <c r="H34" s="84">
        <v>0</v>
      </c>
      <c r="I34" s="85">
        <v>168112</v>
      </c>
      <c r="J34" s="86">
        <v>1</v>
      </c>
      <c r="K34" s="87">
        <v>2</v>
      </c>
      <c r="L34" s="89">
        <v>15200</v>
      </c>
      <c r="M34" s="90">
        <v>9.0399999999999994E-2</v>
      </c>
      <c r="N34" s="91" t="s">
        <v>4034</v>
      </c>
      <c r="O34" s="91" t="s">
        <v>1003</v>
      </c>
      <c r="P34" s="91" t="s">
        <v>423</v>
      </c>
      <c r="Q34" s="85">
        <v>91656</v>
      </c>
      <c r="R34" s="85">
        <v>76456</v>
      </c>
      <c r="S34" s="92" t="s">
        <v>424</v>
      </c>
    </row>
    <row r="35" spans="3:19" ht="15" thickBot="1" x14ac:dyDescent="0.35">
      <c r="C35" t="s">
        <v>38</v>
      </c>
      <c r="D35" s="131"/>
      <c r="E35" s="130"/>
      <c r="F35" s="5"/>
      <c r="G35" s="83"/>
      <c r="H35" s="84"/>
      <c r="I35" s="85"/>
      <c r="J35" s="86"/>
      <c r="K35" s="87"/>
      <c r="L35" s="89"/>
      <c r="M35" s="90"/>
      <c r="N35" s="91"/>
      <c r="O35" s="91"/>
      <c r="P35" s="91"/>
      <c r="Q35" s="85"/>
      <c r="R35" s="85"/>
      <c r="S35" s="92"/>
    </row>
    <row r="36" spans="3:19" ht="15" thickBot="1" x14ac:dyDescent="0.35">
      <c r="C36" t="s">
        <v>39</v>
      </c>
      <c r="D36" s="131"/>
      <c r="E36" s="130"/>
      <c r="F36" s="5" t="s">
        <v>39</v>
      </c>
      <c r="G36" s="83">
        <v>35</v>
      </c>
      <c r="H36" s="84">
        <v>0</v>
      </c>
      <c r="I36" s="85">
        <v>828020</v>
      </c>
      <c r="J36" s="86">
        <v>1</v>
      </c>
      <c r="K36" s="87">
        <v>2</v>
      </c>
      <c r="L36" s="89">
        <v>53456</v>
      </c>
      <c r="M36" s="90">
        <v>6.4600000000000005E-2</v>
      </c>
      <c r="N36" s="91" t="s">
        <v>1463</v>
      </c>
      <c r="O36" s="91" t="s">
        <v>4713</v>
      </c>
      <c r="P36" s="91" t="s">
        <v>423</v>
      </c>
      <c r="Q36" s="85">
        <v>440738</v>
      </c>
      <c r="R36" s="85">
        <v>387282</v>
      </c>
      <c r="S36" s="92" t="s">
        <v>424</v>
      </c>
    </row>
    <row r="37" spans="3:19" ht="15" thickBot="1" x14ac:dyDescent="0.35">
      <c r="C37" t="s">
        <v>40</v>
      </c>
      <c r="D37" s="131"/>
      <c r="E37" s="130"/>
      <c r="F37" s="5" t="s">
        <v>40</v>
      </c>
      <c r="G37" s="83">
        <v>10</v>
      </c>
      <c r="H37" s="84">
        <v>0</v>
      </c>
      <c r="I37" s="85">
        <v>165163</v>
      </c>
      <c r="J37" s="86">
        <v>1</v>
      </c>
      <c r="K37" s="87">
        <v>2</v>
      </c>
      <c r="L37" s="89">
        <v>24642</v>
      </c>
      <c r="M37" s="90">
        <v>0.1492</v>
      </c>
      <c r="N37" s="91" t="s">
        <v>4714</v>
      </c>
      <c r="O37" s="91" t="s">
        <v>4715</v>
      </c>
      <c r="P37" s="91" t="s">
        <v>3049</v>
      </c>
      <c r="Q37" s="85">
        <v>94772</v>
      </c>
      <c r="R37" s="85">
        <v>70130</v>
      </c>
      <c r="S37" s="92" t="s">
        <v>4716</v>
      </c>
    </row>
    <row r="38" spans="3:19" ht="15" thickBot="1" x14ac:dyDescent="0.35">
      <c r="C38" t="s">
        <v>41</v>
      </c>
      <c r="D38" s="131"/>
      <c r="E38" s="130"/>
      <c r="F38" s="5"/>
      <c r="G38" s="83"/>
      <c r="H38" s="84"/>
      <c r="I38" s="85"/>
      <c r="J38" s="86"/>
      <c r="K38" s="87"/>
      <c r="L38" s="89"/>
      <c r="M38" s="90"/>
      <c r="N38" s="91"/>
      <c r="O38" s="91"/>
      <c r="P38" s="91"/>
      <c r="Q38" s="85"/>
      <c r="R38" s="85"/>
      <c r="S38" s="92"/>
    </row>
    <row r="39" spans="3:19" ht="15" thickBot="1" x14ac:dyDescent="0.35">
      <c r="C39" t="s">
        <v>42</v>
      </c>
      <c r="D39" s="131"/>
      <c r="E39" s="130"/>
      <c r="F39" s="5" t="s">
        <v>42</v>
      </c>
      <c r="G39" s="83">
        <v>22</v>
      </c>
      <c r="H39" s="84">
        <v>0</v>
      </c>
      <c r="I39" s="85">
        <v>529436</v>
      </c>
      <c r="J39" s="86">
        <v>1</v>
      </c>
      <c r="K39" s="87">
        <v>2</v>
      </c>
      <c r="L39" s="89">
        <v>37531</v>
      </c>
      <c r="M39" s="90">
        <v>7.0900000000000005E-2</v>
      </c>
      <c r="N39" s="91" t="s">
        <v>4717</v>
      </c>
      <c r="O39" s="91" t="s">
        <v>4718</v>
      </c>
      <c r="P39" s="91" t="s">
        <v>1083</v>
      </c>
      <c r="Q39" s="85">
        <v>281852</v>
      </c>
      <c r="R39" s="85">
        <v>244321</v>
      </c>
      <c r="S39" s="92" t="s">
        <v>4719</v>
      </c>
    </row>
    <row r="40" spans="3:19" ht="15" thickBot="1" x14ac:dyDescent="0.35">
      <c r="C40" t="s">
        <v>43</v>
      </c>
      <c r="D40" s="132"/>
      <c r="E40" s="133"/>
      <c r="F40" s="5"/>
      <c r="G40" s="83"/>
      <c r="H40" s="84"/>
      <c r="I40" s="85"/>
      <c r="J40" s="86"/>
      <c r="K40" s="87"/>
      <c r="L40" s="89"/>
      <c r="M40" s="90"/>
      <c r="N40" s="91"/>
      <c r="O40" s="91"/>
      <c r="P40" s="91"/>
      <c r="Q40" s="85"/>
      <c r="R40" s="85"/>
      <c r="S40" s="92"/>
    </row>
    <row r="41" spans="3:19" ht="15" thickBot="1" x14ac:dyDescent="0.35">
      <c r="C41" t="s">
        <v>44</v>
      </c>
      <c r="F41" s="5" t="s">
        <v>44</v>
      </c>
      <c r="G41" s="83">
        <v>3</v>
      </c>
      <c r="H41" s="84">
        <v>0</v>
      </c>
      <c r="I41" s="85">
        <v>20147</v>
      </c>
      <c r="J41" s="86">
        <v>1</v>
      </c>
      <c r="K41" s="87">
        <v>2</v>
      </c>
      <c r="L41" s="89">
        <v>4076</v>
      </c>
      <c r="M41" s="90">
        <v>0.20230000000000001</v>
      </c>
      <c r="N41" s="91" t="s">
        <v>3215</v>
      </c>
      <c r="O41" s="91" t="s">
        <v>1145</v>
      </c>
      <c r="P41" s="91" t="s">
        <v>4127</v>
      </c>
      <c r="Q41" s="85">
        <v>11818</v>
      </c>
      <c r="R41" s="85">
        <v>7742</v>
      </c>
      <c r="S41" s="92" t="s">
        <v>4720</v>
      </c>
    </row>
    <row r="42" spans="3:19" ht="15" thickBot="1" x14ac:dyDescent="0.35">
      <c r="C42" t="s">
        <v>45</v>
      </c>
      <c r="F42" s="5" t="s">
        <v>45</v>
      </c>
      <c r="G42" s="83">
        <v>29</v>
      </c>
      <c r="H42" s="84">
        <v>0</v>
      </c>
      <c r="I42" s="85">
        <v>563262</v>
      </c>
      <c r="J42" s="86">
        <v>1</v>
      </c>
      <c r="K42" s="87">
        <v>2</v>
      </c>
      <c r="L42" s="89">
        <v>137548</v>
      </c>
      <c r="M42" s="90">
        <v>0.2442</v>
      </c>
      <c r="N42" s="91" t="s">
        <v>2123</v>
      </c>
      <c r="O42" s="91" t="s">
        <v>1751</v>
      </c>
      <c r="P42" s="91" t="s">
        <v>1238</v>
      </c>
      <c r="Q42" s="85">
        <v>349589</v>
      </c>
      <c r="R42" s="85">
        <v>212041</v>
      </c>
      <c r="S42" s="92" t="s">
        <v>4721</v>
      </c>
    </row>
    <row r="43" spans="3:19" ht="15" thickBot="1" x14ac:dyDescent="0.35">
      <c r="C43" t="s">
        <v>46</v>
      </c>
      <c r="F43" s="5" t="s">
        <v>46</v>
      </c>
      <c r="G43" s="83">
        <v>4</v>
      </c>
      <c r="H43" s="84">
        <v>0</v>
      </c>
      <c r="I43" s="85">
        <v>18994</v>
      </c>
      <c r="J43" s="86">
        <v>1</v>
      </c>
      <c r="K43" s="87">
        <v>2</v>
      </c>
      <c r="L43" s="89">
        <v>8336</v>
      </c>
      <c r="M43" s="90">
        <v>0.43890000000000001</v>
      </c>
      <c r="N43" s="91" t="s">
        <v>4722</v>
      </c>
      <c r="O43" s="91" t="s">
        <v>3427</v>
      </c>
      <c r="P43" s="91" t="s">
        <v>423</v>
      </c>
      <c r="Q43" s="85">
        <v>13665</v>
      </c>
      <c r="R43" s="85">
        <v>5329</v>
      </c>
      <c r="S43" s="92" t="s">
        <v>424</v>
      </c>
    </row>
    <row r="44" spans="3:19" ht="15" thickBot="1" x14ac:dyDescent="0.35">
      <c r="C44" t="s">
        <v>47</v>
      </c>
      <c r="F44" s="5" t="s">
        <v>47</v>
      </c>
      <c r="G44" s="83">
        <v>7</v>
      </c>
      <c r="H44" s="84">
        <v>0</v>
      </c>
      <c r="I44" s="85">
        <v>95452</v>
      </c>
      <c r="J44" s="86">
        <v>1</v>
      </c>
      <c r="K44" s="87">
        <v>2</v>
      </c>
      <c r="L44" s="89">
        <v>49591</v>
      </c>
      <c r="M44" s="90">
        <v>0.51949999999999996</v>
      </c>
      <c r="N44" s="91" t="s">
        <v>4234</v>
      </c>
      <c r="O44" s="91" t="s">
        <v>4723</v>
      </c>
      <c r="P44" s="91" t="s">
        <v>1346</v>
      </c>
      <c r="Q44" s="85">
        <v>72290</v>
      </c>
      <c r="R44" s="85">
        <v>22699</v>
      </c>
      <c r="S44" s="92" t="s">
        <v>4724</v>
      </c>
    </row>
    <row r="45" spans="3:19" ht="15" thickBot="1" x14ac:dyDescent="0.35">
      <c r="C45" t="s">
        <v>48</v>
      </c>
      <c r="F45" s="5"/>
      <c r="G45" s="83"/>
      <c r="H45" s="84"/>
      <c r="I45" s="85"/>
      <c r="J45" s="86"/>
      <c r="K45" s="87"/>
      <c r="L45" s="89"/>
      <c r="M45" s="90"/>
      <c r="N45" s="91"/>
      <c r="O45" s="91"/>
      <c r="P45" s="91"/>
      <c r="Q45" s="85"/>
      <c r="R45" s="85"/>
      <c r="S45" s="92"/>
    </row>
    <row r="46" spans="3:19" ht="15" thickBot="1" x14ac:dyDescent="0.35">
      <c r="C46" t="s">
        <v>49</v>
      </c>
      <c r="F46" s="5" t="s">
        <v>49</v>
      </c>
      <c r="G46" s="84">
        <v>0</v>
      </c>
      <c r="H46" s="93">
        <v>12</v>
      </c>
      <c r="I46" s="85">
        <v>179046</v>
      </c>
      <c r="J46" s="87">
        <v>2</v>
      </c>
      <c r="K46" s="94">
        <v>1</v>
      </c>
      <c r="L46" s="95">
        <v>7736</v>
      </c>
      <c r="M46" s="96">
        <v>4.3200000000000002E-2</v>
      </c>
      <c r="N46" s="91" t="s">
        <v>3733</v>
      </c>
      <c r="O46" s="91" t="s">
        <v>4725</v>
      </c>
      <c r="P46" s="91" t="s">
        <v>423</v>
      </c>
      <c r="Q46" s="85">
        <v>85655</v>
      </c>
      <c r="R46" s="85">
        <v>93391</v>
      </c>
      <c r="S46" s="92" t="s">
        <v>424</v>
      </c>
    </row>
    <row r="47" spans="3:19" ht="15" thickBot="1" x14ac:dyDescent="0.35">
      <c r="C47" t="s">
        <v>50</v>
      </c>
      <c r="F47" s="5" t="s">
        <v>50</v>
      </c>
      <c r="G47" s="84">
        <v>0</v>
      </c>
      <c r="H47" s="93">
        <v>8</v>
      </c>
      <c r="I47" s="85">
        <v>116594</v>
      </c>
      <c r="J47" s="87">
        <v>2</v>
      </c>
      <c r="K47" s="94">
        <v>1</v>
      </c>
      <c r="L47" s="95">
        <v>19078</v>
      </c>
      <c r="M47" s="96">
        <v>0.1636</v>
      </c>
      <c r="N47" s="91" t="s">
        <v>4726</v>
      </c>
      <c r="O47" s="91" t="s">
        <v>4357</v>
      </c>
      <c r="P47" s="91" t="s">
        <v>116</v>
      </c>
      <c r="Q47" s="85">
        <v>47468</v>
      </c>
      <c r="R47" s="85">
        <v>66546</v>
      </c>
      <c r="S47" s="92" t="s">
        <v>4727</v>
      </c>
    </row>
    <row r="48" spans="3:19" ht="15" thickBot="1" x14ac:dyDescent="0.35">
      <c r="C48" t="s">
        <v>51</v>
      </c>
      <c r="F48" s="5"/>
      <c r="G48" s="84"/>
      <c r="H48" s="93"/>
      <c r="I48" s="85"/>
      <c r="J48" s="87"/>
      <c r="K48" s="94"/>
      <c r="L48" s="95"/>
      <c r="M48" s="96"/>
      <c r="N48" s="91"/>
      <c r="O48" s="91"/>
      <c r="P48" s="91"/>
      <c r="Q48" s="85"/>
      <c r="R48" s="85"/>
      <c r="S48" s="92"/>
    </row>
    <row r="49" spans="3:19" ht="15" thickBot="1" x14ac:dyDescent="0.35">
      <c r="C49" t="s">
        <v>52</v>
      </c>
      <c r="F49" s="5" t="s">
        <v>52</v>
      </c>
      <c r="G49" s="83">
        <v>5</v>
      </c>
      <c r="H49" s="84">
        <v>0</v>
      </c>
      <c r="I49" s="85">
        <v>52980</v>
      </c>
      <c r="J49" s="86">
        <v>1</v>
      </c>
      <c r="K49" s="87">
        <v>2</v>
      </c>
      <c r="L49" s="89">
        <v>30554</v>
      </c>
      <c r="M49" s="90">
        <v>0.57669999999999999</v>
      </c>
      <c r="N49" s="91" t="s">
        <v>4728</v>
      </c>
      <c r="O49" s="91" t="s">
        <v>4729</v>
      </c>
      <c r="P49" s="91" t="s">
        <v>1037</v>
      </c>
      <c r="Q49" s="85">
        <v>41480</v>
      </c>
      <c r="R49" s="85">
        <v>10926</v>
      </c>
      <c r="S49" s="92" t="s">
        <v>4730</v>
      </c>
    </row>
    <row r="50" spans="3:19" ht="15" thickBot="1" x14ac:dyDescent="0.35">
      <c r="C50" t="s">
        <v>53</v>
      </c>
      <c r="F50" s="5" t="s">
        <v>53</v>
      </c>
      <c r="G50" s="83">
        <v>11</v>
      </c>
      <c r="H50" s="84">
        <v>0</v>
      </c>
      <c r="I50" s="85">
        <v>185195</v>
      </c>
      <c r="J50" s="86">
        <v>1</v>
      </c>
      <c r="K50" s="87">
        <v>2</v>
      </c>
      <c r="L50" s="89">
        <v>1816</v>
      </c>
      <c r="M50" s="90">
        <v>9.7999999999999997E-3</v>
      </c>
      <c r="N50" s="91" t="s">
        <v>943</v>
      </c>
      <c r="O50" s="91" t="s">
        <v>768</v>
      </c>
      <c r="P50" s="91" t="s">
        <v>2083</v>
      </c>
      <c r="Q50" s="85">
        <v>93463</v>
      </c>
      <c r="R50" s="85">
        <v>91647</v>
      </c>
      <c r="S50" s="92" t="s">
        <v>4731</v>
      </c>
    </row>
    <row r="51" spans="3:19" ht="15" thickBot="1" x14ac:dyDescent="0.35">
      <c r="C51" t="s">
        <v>54</v>
      </c>
      <c r="F51" s="5"/>
      <c r="G51" s="83"/>
      <c r="H51" s="84"/>
      <c r="I51" s="85"/>
      <c r="J51" s="86"/>
      <c r="K51" s="87"/>
      <c r="L51" s="89"/>
      <c r="M51" s="90"/>
      <c r="N51" s="91"/>
      <c r="O51" s="91"/>
      <c r="P51" s="91"/>
      <c r="Q51" s="85"/>
      <c r="R51" s="85"/>
      <c r="S51" s="92"/>
    </row>
    <row r="52" spans="3:19" ht="15" thickBot="1" x14ac:dyDescent="0.35">
      <c r="C52" t="s">
        <v>55</v>
      </c>
      <c r="F52" s="5" t="s">
        <v>55</v>
      </c>
      <c r="G52" s="83">
        <v>5</v>
      </c>
      <c r="H52" s="84">
        <v>0</v>
      </c>
      <c r="I52" s="85">
        <v>62467</v>
      </c>
      <c r="J52" s="86">
        <v>1</v>
      </c>
      <c r="K52" s="87">
        <v>2</v>
      </c>
      <c r="L52" s="89">
        <v>2788</v>
      </c>
      <c r="M52" s="90">
        <v>4.4600000000000001E-2</v>
      </c>
      <c r="N52" s="91" t="s">
        <v>4732</v>
      </c>
      <c r="O52" s="91" t="s">
        <v>658</v>
      </c>
      <c r="P52" s="91" t="s">
        <v>1013</v>
      </c>
      <c r="Q52" s="85">
        <v>32320</v>
      </c>
      <c r="R52" s="85">
        <v>29532</v>
      </c>
      <c r="S52" s="92" t="s">
        <v>4733</v>
      </c>
    </row>
    <row r="53" spans="3:19" x14ac:dyDescent="0.3">
      <c r="C53" t="s">
        <v>56</v>
      </c>
      <c r="F53" s="34" t="s">
        <v>56</v>
      </c>
      <c r="G53" s="97">
        <v>10</v>
      </c>
      <c r="H53" s="98">
        <v>0</v>
      </c>
      <c r="I53" s="99">
        <v>192305</v>
      </c>
      <c r="J53" s="100">
        <v>1</v>
      </c>
      <c r="K53" s="101">
        <v>2</v>
      </c>
      <c r="L53" s="103">
        <v>18517</v>
      </c>
      <c r="M53" s="104">
        <v>9.6299999999999997E-2</v>
      </c>
      <c r="N53" s="105" t="s">
        <v>1065</v>
      </c>
      <c r="O53" s="105" t="s">
        <v>1389</v>
      </c>
      <c r="P53" s="105" t="s">
        <v>1225</v>
      </c>
      <c r="Q53" s="99">
        <v>104994</v>
      </c>
      <c r="R53" s="99">
        <v>86477</v>
      </c>
      <c r="S53" s="134" t="s">
        <v>4110</v>
      </c>
    </row>
    <row r="54" spans="3:19" x14ac:dyDescent="0.3">
      <c r="C54" t="s">
        <v>57</v>
      </c>
    </row>
  </sheetData>
  <hyperlinks>
    <hyperlink ref="F4" r:id="rId1" display="https://uselectionatlas.org/RESULTS/data.php?fips=1&amp;year=1872&amp;datatype=county&amp;def=1&amp;f=1&amp;off=0&amp;elect=0" xr:uid="{AF35951F-D052-45B1-A5C5-8D8DFD056055}"/>
    <hyperlink ref="F7" r:id="rId2" display="https://uselectionatlas.org/RESULTS/data.php?fips=5&amp;year=1872&amp;datatype=county&amp;def=1&amp;f=1&amp;off=0&amp;elect=0" xr:uid="{51EA33C2-3554-4CF2-A19D-F9711B91D834}"/>
    <hyperlink ref="F8" r:id="rId3" display="https://uselectionatlas.org/RESULTS/data.php?fips=6&amp;year=1872&amp;datatype=county&amp;def=1&amp;f=1&amp;off=0&amp;elect=0" xr:uid="{ECF94727-7DA0-4B50-B86B-AC8E2CA0860D}"/>
    <hyperlink ref="F10" r:id="rId4" display="https://uselectionatlas.org/RESULTS/data.php?fips=9&amp;year=1872&amp;datatype=county&amp;def=1&amp;f=1&amp;off=0&amp;elect=0" xr:uid="{5698F1CE-14C9-42B7-BD9C-A0C095688D6A}"/>
    <hyperlink ref="F11" r:id="rId5" display="https://uselectionatlas.org/RESULTS/data.php?fips=10&amp;year=1872&amp;datatype=county&amp;def=1&amp;f=1&amp;off=0&amp;elect=0" xr:uid="{9F3AED6D-43D4-4691-908E-69C67A880E15}"/>
    <hyperlink ref="F13" r:id="rId6" display="https://uselectionatlas.org/RESULTS/data.php?fips=12&amp;year=1872&amp;datatype=county&amp;def=1&amp;f=1&amp;off=0&amp;elect=0" xr:uid="{C4F876A5-E8D4-4D94-874F-9A3DE9D0CEC5}"/>
    <hyperlink ref="F14" r:id="rId7" display="https://uselectionatlas.org/RESULTS/data.php?fips=13&amp;year=1872&amp;datatype=county&amp;def=1&amp;f=1&amp;off=0&amp;elect=0" xr:uid="{00F6F1C5-6F50-42D4-A4A5-99B3D9F66FF6}"/>
    <hyperlink ref="F17" r:id="rId8" display="https://uselectionatlas.org/RESULTS/data.php?fips=17&amp;year=1872&amp;datatype=county&amp;def=1&amp;f=1&amp;off=0&amp;elect=0" xr:uid="{D428729A-EA25-4CC9-B16A-19CC3BFCA17C}"/>
    <hyperlink ref="F18" r:id="rId9" display="https://uselectionatlas.org/RESULTS/data.php?fips=18&amp;year=1872&amp;datatype=county&amp;def=1&amp;f=1&amp;off=0&amp;elect=0" xr:uid="{19F0CAF6-5DA7-4FBE-A2C8-6FE4B2D2FDF6}"/>
    <hyperlink ref="F19" r:id="rId10" display="https://uselectionatlas.org/RESULTS/data.php?fips=19&amp;year=1872&amp;datatype=county&amp;def=1&amp;f=1&amp;off=0&amp;elect=0" xr:uid="{F8CBC3B0-DBAE-4BA9-A661-26FD3A4F1467}"/>
    <hyperlink ref="F20" r:id="rId11" display="https://uselectionatlas.org/RESULTS/data.php?fips=20&amp;year=1872&amp;datatype=county&amp;def=1&amp;f=1&amp;off=0&amp;elect=0" xr:uid="{265C7132-0C8F-4D3C-B735-E5FAA1F8D4F9}"/>
    <hyperlink ref="F21" r:id="rId12" display="https://uselectionatlas.org/RESULTS/data.php?fips=21&amp;year=1872&amp;datatype=county&amp;def=1&amp;f=1&amp;off=0&amp;elect=0" xr:uid="{CF7869D7-E19F-433C-9F82-812E81B7F3DC}"/>
    <hyperlink ref="F22" r:id="rId13" display="https://uselectionatlas.org/RESULTS/data.php?fips=22&amp;year=1872&amp;datatype=county&amp;def=1&amp;f=1&amp;off=0&amp;elect=0" xr:uid="{AA1EFA7D-72E6-4350-B005-7B8EC0ADCA60}"/>
    <hyperlink ref="F23" r:id="rId14" display="https://uselectionatlas.org/RESULTS/data.php?fips=23&amp;year=1872&amp;datatype=county&amp;def=1&amp;f=1&amp;off=0&amp;elect=0" xr:uid="{C59DDABE-F86C-42FB-8594-42EC1FAB6979}"/>
    <hyperlink ref="F24" r:id="rId15" display="https://uselectionatlas.org/RESULTS/data.php?fips=24&amp;year=1872&amp;datatype=county&amp;def=1&amp;f=1&amp;off=0&amp;elect=0" xr:uid="{DFA56584-386F-45E2-9C6F-2FE7346A4D0C}"/>
    <hyperlink ref="F25" r:id="rId16" display="https://uselectionatlas.org/RESULTS/data.php?fips=25&amp;year=1872&amp;datatype=county&amp;def=1&amp;f=1&amp;off=0&amp;elect=0" xr:uid="{2FAB86C3-979E-4714-AA89-8BFDBFC91139}"/>
    <hyperlink ref="F26" r:id="rId17" display="https://uselectionatlas.org/RESULTS/data.php?fips=26&amp;year=1872&amp;datatype=county&amp;def=1&amp;f=1&amp;off=0&amp;elect=0" xr:uid="{E9088C62-29E3-4379-835C-4E7ECEF07BAD}"/>
    <hyperlink ref="F27" r:id="rId18" display="https://uselectionatlas.org/RESULTS/data.php?fips=27&amp;year=1872&amp;datatype=county&amp;def=1&amp;f=1&amp;off=0&amp;elect=0" xr:uid="{5393D316-D161-447F-AE33-53F4101DAF78}"/>
    <hyperlink ref="F28" r:id="rId19" display="https://uselectionatlas.org/RESULTS/data.php?fips=28&amp;year=1872&amp;datatype=county&amp;def=1&amp;f=1&amp;off=0&amp;elect=0" xr:uid="{9594235E-CFB6-4500-A945-772C04A552DE}"/>
    <hyperlink ref="F29" r:id="rId20" display="https://uselectionatlas.org/RESULTS/data.php?fips=29&amp;year=1872&amp;datatype=county&amp;def=1&amp;f=1&amp;off=0&amp;elect=0" xr:uid="{174B8E39-BF5A-4620-8798-0B9FFCCAE09F}"/>
    <hyperlink ref="F31" r:id="rId21" display="https://uselectionatlas.org/RESULTS/data.php?fips=31&amp;year=1872&amp;datatype=county&amp;def=1&amp;f=1&amp;off=0&amp;elect=0" xr:uid="{C3E7B02E-36A3-494F-8039-D170E513CC1F}"/>
    <hyperlink ref="F32" r:id="rId22" display="https://uselectionatlas.org/RESULTS/data.php?fips=32&amp;year=1872&amp;datatype=county&amp;def=1&amp;f=1&amp;off=0&amp;elect=0" xr:uid="{140C6597-57CE-49AA-8680-452807FE116F}"/>
    <hyperlink ref="F33" r:id="rId23" display="https://uselectionatlas.org/RESULTS/data.php?fips=33&amp;year=1872&amp;datatype=county&amp;def=1&amp;f=1&amp;off=0&amp;elect=0" xr:uid="{AAF8D0E3-A3C7-42B9-AD50-1F2043D23C51}"/>
    <hyperlink ref="F34" r:id="rId24" display="https://uselectionatlas.org/RESULTS/data.php?fips=34&amp;year=1872&amp;datatype=county&amp;def=1&amp;f=1&amp;off=0&amp;elect=0" xr:uid="{274BCDA5-7FBA-4D2E-A418-50766F59D605}"/>
    <hyperlink ref="F36" r:id="rId25" display="https://uselectionatlas.org/RESULTS/data.php?fips=36&amp;year=1872&amp;datatype=county&amp;def=1&amp;f=1&amp;off=0&amp;elect=0" xr:uid="{C7E3880A-D61A-464B-8D49-50522E747A9D}"/>
    <hyperlink ref="F37" r:id="rId26" display="https://uselectionatlas.org/RESULTS/data.php?fips=37&amp;year=1872&amp;datatype=county&amp;def=1&amp;f=1&amp;off=0&amp;elect=0" xr:uid="{4E2A9262-0334-4EE0-82F5-D45440943ECC}"/>
    <hyperlink ref="F39" r:id="rId27" display="https://uselectionatlas.org/RESULTS/data.php?fips=39&amp;year=1872&amp;datatype=county&amp;def=1&amp;f=1&amp;off=0&amp;elect=0" xr:uid="{7E89CBDD-8111-435F-B53A-6EDDCA01A971}"/>
    <hyperlink ref="F41" r:id="rId28" display="https://uselectionatlas.org/RESULTS/data.php?fips=41&amp;year=1872&amp;datatype=county&amp;def=1&amp;f=1&amp;off=0&amp;elect=0" xr:uid="{0919DE8C-F963-4B1F-A608-B70ADDB02325}"/>
    <hyperlink ref="F42" r:id="rId29" display="https://uselectionatlas.org/RESULTS/data.php?fips=42&amp;year=1872&amp;datatype=county&amp;def=1&amp;f=1&amp;off=0&amp;elect=0" xr:uid="{2D4C58AD-B076-4217-B4B2-E5BCBD7CC41A}"/>
    <hyperlink ref="F43" r:id="rId30" display="https://uselectionatlas.org/RESULTS/data.php?fips=44&amp;year=1872&amp;datatype=county&amp;def=1&amp;f=1&amp;off=0&amp;elect=0" xr:uid="{D336ED44-1E1D-4044-84B9-3A614910E73A}"/>
    <hyperlink ref="F44" r:id="rId31" display="https://uselectionatlas.org/RESULTS/data.php?fips=45&amp;year=1872&amp;datatype=county&amp;def=1&amp;f=1&amp;off=0&amp;elect=0" xr:uid="{D3498E9C-A7CB-4718-8126-64AB83887565}"/>
    <hyperlink ref="F46" r:id="rId32" display="https://uselectionatlas.org/RESULTS/data.php?fips=47&amp;year=1872&amp;datatype=county&amp;def=1&amp;f=1&amp;off=0&amp;elect=0" xr:uid="{EDF333D0-BE68-43FD-AE4D-137139854E2D}"/>
    <hyperlink ref="F47" r:id="rId33" display="https://uselectionatlas.org/RESULTS/data.php?fips=48&amp;year=1872&amp;datatype=county&amp;def=1&amp;f=1&amp;off=0&amp;elect=0" xr:uid="{04E8D988-AA58-4EF8-AFDA-F4F5D08C4E4F}"/>
    <hyperlink ref="F49" r:id="rId34" display="https://uselectionatlas.org/RESULTS/data.php?fips=50&amp;year=1872&amp;datatype=county&amp;def=1&amp;f=1&amp;off=0&amp;elect=0" xr:uid="{C3E6BB40-5746-4544-8361-9146DBFB2862}"/>
    <hyperlink ref="F50" r:id="rId35" display="https://uselectionatlas.org/RESULTS/data.php?fips=51&amp;year=1872&amp;datatype=county&amp;def=1&amp;f=1&amp;off=0&amp;elect=0" xr:uid="{DADB7494-74E5-49E6-B438-4F4BA76937A8}"/>
    <hyperlink ref="F52" r:id="rId36" display="https://uselectionatlas.org/RESULTS/data.php?fips=54&amp;year=1872&amp;datatype=county&amp;def=1&amp;f=1&amp;off=0&amp;elect=0" xr:uid="{8E91A29E-97FD-4954-9CEF-A887CB135820}"/>
    <hyperlink ref="F53" r:id="rId37" display="https://uselectionatlas.org/RESULTS/data.php?fips=55&amp;year=1872&amp;datatype=county&amp;def=1&amp;f=1&amp;off=0&amp;elect=0" xr:uid="{465272A4-2CD6-4818-8F7F-47A3D92B68E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7B2D6-8070-460A-98A8-A460923E833A}">
  <dimension ref="D3:S54"/>
  <sheetViews>
    <sheetView workbookViewId="0">
      <selection activeCell="B6" sqref="B6"/>
    </sheetView>
  </sheetViews>
  <sheetFormatPr defaultRowHeight="14.4" x14ac:dyDescent="0.3"/>
  <sheetData>
    <row r="3" spans="4:19" ht="15" thickBot="1" x14ac:dyDescent="0.35"/>
    <row r="4" spans="4:19" ht="15" thickBot="1" x14ac:dyDescent="0.35">
      <c r="D4" s="18"/>
      <c r="E4" s="19"/>
      <c r="F4" s="20" t="s">
        <v>7</v>
      </c>
      <c r="G4" s="21">
        <v>0</v>
      </c>
      <c r="H4" s="22">
        <v>9</v>
      </c>
      <c r="I4" s="23">
        <v>2074338</v>
      </c>
      <c r="J4" s="24">
        <v>2</v>
      </c>
      <c r="K4" s="25">
        <v>1</v>
      </c>
      <c r="L4" s="26">
        <v>460229</v>
      </c>
      <c r="M4" s="27">
        <v>0.22189999999999999</v>
      </c>
      <c r="N4" s="28" t="s">
        <v>491</v>
      </c>
      <c r="O4" s="28" t="s">
        <v>492</v>
      </c>
      <c r="P4" s="28" t="s">
        <v>446</v>
      </c>
      <c r="Q4" s="23">
        <v>795696</v>
      </c>
      <c r="R4" s="23">
        <v>1255925</v>
      </c>
      <c r="S4" s="29" t="s">
        <v>493</v>
      </c>
    </row>
    <row r="5" spans="4:19" ht="15" thickBot="1" x14ac:dyDescent="0.35">
      <c r="D5" s="30"/>
      <c r="E5" s="4"/>
      <c r="F5" s="5" t="s">
        <v>8</v>
      </c>
      <c r="G5" s="6">
        <v>0</v>
      </c>
      <c r="H5" s="7">
        <v>3</v>
      </c>
      <c r="I5" s="8">
        <v>300495</v>
      </c>
      <c r="J5" s="9">
        <v>2</v>
      </c>
      <c r="K5" s="10">
        <v>1</v>
      </c>
      <c r="L5" s="11">
        <v>42036</v>
      </c>
      <c r="M5" s="12">
        <v>0.1399</v>
      </c>
      <c r="N5" s="13" t="s">
        <v>494</v>
      </c>
      <c r="O5" s="13" t="s">
        <v>495</v>
      </c>
      <c r="P5" s="13" t="s">
        <v>64</v>
      </c>
      <c r="Q5" s="8">
        <v>122640</v>
      </c>
      <c r="R5" s="8">
        <v>164676</v>
      </c>
      <c r="S5" s="31" t="s">
        <v>496</v>
      </c>
    </row>
    <row r="6" spans="4:19" ht="15" thickBot="1" x14ac:dyDescent="0.35">
      <c r="D6" s="30"/>
      <c r="E6" s="4"/>
      <c r="F6" s="5" t="s">
        <v>9</v>
      </c>
      <c r="G6" s="6">
        <v>0</v>
      </c>
      <c r="H6" s="7">
        <v>11</v>
      </c>
      <c r="I6" s="8">
        <v>2306559</v>
      </c>
      <c r="J6" s="9">
        <v>2</v>
      </c>
      <c r="K6" s="10">
        <v>1</v>
      </c>
      <c r="L6" s="11">
        <v>208422</v>
      </c>
      <c r="M6" s="12">
        <v>9.0399999999999994E-2</v>
      </c>
      <c r="N6" s="13" t="s">
        <v>497</v>
      </c>
      <c r="O6" s="13" t="s">
        <v>498</v>
      </c>
      <c r="P6" s="13" t="s">
        <v>499</v>
      </c>
      <c r="Q6" s="8">
        <v>1025232</v>
      </c>
      <c r="R6" s="8">
        <v>1233654</v>
      </c>
      <c r="S6" s="31" t="s">
        <v>500</v>
      </c>
    </row>
    <row r="7" spans="4:19" ht="15" thickBot="1" x14ac:dyDescent="0.35">
      <c r="D7" s="30"/>
      <c r="E7" s="4"/>
      <c r="F7" s="5" t="s">
        <v>10</v>
      </c>
      <c r="G7" s="6">
        <v>0</v>
      </c>
      <c r="H7" s="7">
        <v>6</v>
      </c>
      <c r="I7" s="8">
        <v>1069468</v>
      </c>
      <c r="J7" s="9">
        <v>2</v>
      </c>
      <c r="K7" s="10">
        <v>1</v>
      </c>
      <c r="L7" s="11">
        <v>253335</v>
      </c>
      <c r="M7" s="12">
        <v>0.2369</v>
      </c>
      <c r="N7" s="13" t="s">
        <v>501</v>
      </c>
      <c r="O7" s="13" t="s">
        <v>269</v>
      </c>
      <c r="P7" s="13" t="s">
        <v>502</v>
      </c>
      <c r="Q7" s="8">
        <v>394409</v>
      </c>
      <c r="R7" s="8">
        <v>647744</v>
      </c>
      <c r="S7" s="31" t="s">
        <v>503</v>
      </c>
    </row>
    <row r="8" spans="4:19" ht="15" thickBot="1" x14ac:dyDescent="0.35">
      <c r="D8" s="30"/>
      <c r="E8" s="4"/>
      <c r="F8" s="5" t="s">
        <v>11</v>
      </c>
      <c r="G8" s="14">
        <v>55</v>
      </c>
      <c r="H8" s="6">
        <v>0</v>
      </c>
      <c r="I8" s="8">
        <v>13055815</v>
      </c>
      <c r="J8" s="15">
        <v>1</v>
      </c>
      <c r="K8" s="9">
        <v>2</v>
      </c>
      <c r="L8" s="16">
        <v>3014327</v>
      </c>
      <c r="M8" s="17">
        <v>0.23089999999999999</v>
      </c>
      <c r="N8" s="13" t="s">
        <v>504</v>
      </c>
      <c r="O8" s="13" t="s">
        <v>505</v>
      </c>
      <c r="P8" s="13" t="s">
        <v>506</v>
      </c>
      <c r="Q8" s="8">
        <v>7854285</v>
      </c>
      <c r="R8" s="8">
        <v>4839958</v>
      </c>
      <c r="S8" s="31" t="s">
        <v>507</v>
      </c>
    </row>
    <row r="9" spans="4:19" ht="15" thickBot="1" x14ac:dyDescent="0.35">
      <c r="D9" s="30"/>
      <c r="E9" s="4"/>
      <c r="F9" s="5" t="s">
        <v>12</v>
      </c>
      <c r="G9" s="14">
        <v>9</v>
      </c>
      <c r="H9" s="6">
        <v>0</v>
      </c>
      <c r="I9" s="8">
        <v>2571846</v>
      </c>
      <c r="J9" s="15">
        <v>1</v>
      </c>
      <c r="K9" s="9">
        <v>2</v>
      </c>
      <c r="L9" s="16">
        <v>137859</v>
      </c>
      <c r="M9" s="17">
        <v>5.3600000000000002E-2</v>
      </c>
      <c r="N9" s="13" t="s">
        <v>508</v>
      </c>
      <c r="O9" s="13" t="s">
        <v>509</v>
      </c>
      <c r="P9" s="13" t="s">
        <v>510</v>
      </c>
      <c r="Q9" s="8">
        <v>1323102</v>
      </c>
      <c r="R9" s="8">
        <v>1185243</v>
      </c>
      <c r="S9" s="31" t="s">
        <v>511</v>
      </c>
    </row>
    <row r="10" spans="4:19" ht="15" thickBot="1" x14ac:dyDescent="0.35">
      <c r="D10" s="30"/>
      <c r="E10" s="4"/>
      <c r="F10" s="5" t="s">
        <v>13</v>
      </c>
      <c r="G10" s="14">
        <v>7</v>
      </c>
      <c r="H10" s="6">
        <v>0</v>
      </c>
      <c r="I10" s="8">
        <v>1558993</v>
      </c>
      <c r="J10" s="15">
        <v>1</v>
      </c>
      <c r="K10" s="9">
        <v>2</v>
      </c>
      <c r="L10" s="16">
        <v>270210</v>
      </c>
      <c r="M10" s="17">
        <v>0.17330000000000001</v>
      </c>
      <c r="N10" s="13" t="s">
        <v>512</v>
      </c>
      <c r="O10" s="13" t="s">
        <v>513</v>
      </c>
      <c r="P10" s="13" t="s">
        <v>514</v>
      </c>
      <c r="Q10" s="8">
        <v>905109</v>
      </c>
      <c r="R10" s="8">
        <v>634899</v>
      </c>
      <c r="S10" s="31" t="s">
        <v>515</v>
      </c>
    </row>
    <row r="11" spans="4:19" ht="15" thickBot="1" x14ac:dyDescent="0.35">
      <c r="D11" s="30"/>
      <c r="E11" s="4"/>
      <c r="F11" s="5" t="s">
        <v>14</v>
      </c>
      <c r="G11" s="14">
        <v>3</v>
      </c>
      <c r="H11" s="6">
        <v>0</v>
      </c>
      <c r="I11" s="8">
        <v>413921</v>
      </c>
      <c r="J11" s="15">
        <v>1</v>
      </c>
      <c r="K11" s="9">
        <v>2</v>
      </c>
      <c r="L11" s="16">
        <v>77100</v>
      </c>
      <c r="M11" s="17">
        <v>0.18629999999999999</v>
      </c>
      <c r="N11" s="13" t="s">
        <v>516</v>
      </c>
      <c r="O11" s="13" t="s">
        <v>517</v>
      </c>
      <c r="P11" s="13" t="s">
        <v>518</v>
      </c>
      <c r="Q11" s="8">
        <v>242584</v>
      </c>
      <c r="R11" s="8">
        <v>165484</v>
      </c>
      <c r="S11" s="31" t="s">
        <v>519</v>
      </c>
    </row>
    <row r="12" spans="4:19" ht="15" thickBot="1" x14ac:dyDescent="0.35">
      <c r="D12" s="30"/>
      <c r="E12" s="4"/>
      <c r="F12" s="5" t="s">
        <v>15</v>
      </c>
      <c r="G12" s="14">
        <v>3</v>
      </c>
      <c r="H12" s="6">
        <v>0</v>
      </c>
      <c r="I12" s="8">
        <v>293764</v>
      </c>
      <c r="J12" s="15">
        <v>1</v>
      </c>
      <c r="K12" s="9">
        <v>2</v>
      </c>
      <c r="L12" s="16">
        <v>245689</v>
      </c>
      <c r="M12" s="17">
        <v>0.83630000000000004</v>
      </c>
      <c r="N12" s="13" t="s">
        <v>520</v>
      </c>
      <c r="O12" s="13" t="s">
        <v>521</v>
      </c>
      <c r="P12" s="13" t="s">
        <v>522</v>
      </c>
      <c r="Q12" s="8">
        <v>267070</v>
      </c>
      <c r="R12" s="8">
        <v>21381</v>
      </c>
      <c r="S12" s="31" t="s">
        <v>523</v>
      </c>
    </row>
    <row r="13" spans="4:19" ht="15" thickBot="1" x14ac:dyDescent="0.35">
      <c r="D13" s="30"/>
      <c r="E13" s="4"/>
      <c r="F13" s="5" t="s">
        <v>16</v>
      </c>
      <c r="G13" s="14">
        <v>29</v>
      </c>
      <c r="H13" s="6">
        <v>0</v>
      </c>
      <c r="I13" s="8">
        <v>8492175</v>
      </c>
      <c r="J13" s="15">
        <v>1</v>
      </c>
      <c r="K13" s="9">
        <v>2</v>
      </c>
      <c r="L13" s="16">
        <v>74309</v>
      </c>
      <c r="M13" s="17">
        <v>8.8000000000000005E-3</v>
      </c>
      <c r="N13" s="13" t="s">
        <v>524</v>
      </c>
      <c r="O13" s="13" t="s">
        <v>525</v>
      </c>
      <c r="P13" s="13" t="s">
        <v>526</v>
      </c>
      <c r="Q13" s="8">
        <v>4237756</v>
      </c>
      <c r="R13" s="8">
        <v>4163447</v>
      </c>
      <c r="S13" s="31" t="s">
        <v>527</v>
      </c>
    </row>
    <row r="14" spans="4:19" ht="15" thickBot="1" x14ac:dyDescent="0.35">
      <c r="D14" s="30"/>
      <c r="E14" s="4"/>
      <c r="F14" s="5" t="s">
        <v>17</v>
      </c>
      <c r="G14" s="6">
        <v>0</v>
      </c>
      <c r="H14" s="7">
        <v>16</v>
      </c>
      <c r="I14" s="8">
        <v>3908369</v>
      </c>
      <c r="J14" s="9">
        <v>2</v>
      </c>
      <c r="K14" s="10">
        <v>1</v>
      </c>
      <c r="L14" s="11">
        <v>304861</v>
      </c>
      <c r="M14" s="12">
        <v>7.8E-2</v>
      </c>
      <c r="N14" s="13" t="s">
        <v>528</v>
      </c>
      <c r="O14" s="13" t="s">
        <v>529</v>
      </c>
      <c r="P14" s="13" t="s">
        <v>530</v>
      </c>
      <c r="Q14" s="8">
        <v>1773827</v>
      </c>
      <c r="R14" s="8">
        <v>2078688</v>
      </c>
      <c r="S14" s="31" t="s">
        <v>531</v>
      </c>
    </row>
    <row r="15" spans="4:19" ht="15" thickBot="1" x14ac:dyDescent="0.35">
      <c r="D15" s="30"/>
      <c r="E15" s="4"/>
      <c r="F15" s="5" t="s">
        <v>18</v>
      </c>
      <c r="G15" s="14">
        <v>4</v>
      </c>
      <c r="H15" s="6">
        <v>0</v>
      </c>
      <c r="I15" s="8">
        <v>434697</v>
      </c>
      <c r="J15" s="15">
        <v>1</v>
      </c>
      <c r="K15" s="9">
        <v>2</v>
      </c>
      <c r="L15" s="16">
        <v>185643</v>
      </c>
      <c r="M15" s="17">
        <v>0.42709999999999998</v>
      </c>
      <c r="N15" s="13" t="s">
        <v>532</v>
      </c>
      <c r="O15" s="13" t="s">
        <v>533</v>
      </c>
      <c r="P15" s="13" t="s">
        <v>534</v>
      </c>
      <c r="Q15" s="8">
        <v>306658</v>
      </c>
      <c r="R15" s="8">
        <v>121015</v>
      </c>
      <c r="S15" s="31" t="s">
        <v>535</v>
      </c>
    </row>
    <row r="16" spans="4:19" ht="15" thickBot="1" x14ac:dyDescent="0.35">
      <c r="D16" s="30"/>
      <c r="E16" s="4"/>
      <c r="F16" s="5" t="s">
        <v>19</v>
      </c>
      <c r="G16" s="6">
        <v>0</v>
      </c>
      <c r="H16" s="7">
        <v>4</v>
      </c>
      <c r="I16" s="8">
        <v>656742</v>
      </c>
      <c r="J16" s="9">
        <v>2</v>
      </c>
      <c r="K16" s="10">
        <v>1</v>
      </c>
      <c r="L16" s="11">
        <v>208124</v>
      </c>
      <c r="M16" s="12">
        <v>0.31690000000000002</v>
      </c>
      <c r="N16" s="13" t="s">
        <v>536</v>
      </c>
      <c r="O16" s="13" t="s">
        <v>537</v>
      </c>
      <c r="P16" s="13" t="s">
        <v>252</v>
      </c>
      <c r="Q16" s="8">
        <v>212787</v>
      </c>
      <c r="R16" s="8">
        <v>420911</v>
      </c>
      <c r="S16" s="31" t="s">
        <v>538</v>
      </c>
    </row>
    <row r="17" spans="4:19" ht="15" thickBot="1" x14ac:dyDescent="0.35">
      <c r="D17" s="30"/>
      <c r="E17" s="4"/>
      <c r="F17" s="5" t="s">
        <v>20</v>
      </c>
      <c r="G17" s="14">
        <v>20</v>
      </c>
      <c r="H17" s="6">
        <v>0</v>
      </c>
      <c r="I17" s="8">
        <v>5251432</v>
      </c>
      <c r="J17" s="15">
        <v>1</v>
      </c>
      <c r="K17" s="9">
        <v>2</v>
      </c>
      <c r="L17" s="16">
        <v>884296</v>
      </c>
      <c r="M17" s="17">
        <v>0.16839999999999999</v>
      </c>
      <c r="N17" s="13" t="s">
        <v>539</v>
      </c>
      <c r="O17" s="13" t="s">
        <v>540</v>
      </c>
      <c r="P17" s="13" t="s">
        <v>541</v>
      </c>
      <c r="Q17" s="8">
        <v>3019512</v>
      </c>
      <c r="R17" s="8">
        <v>2135216</v>
      </c>
      <c r="S17" s="31" t="s">
        <v>542</v>
      </c>
    </row>
    <row r="18" spans="4:19" ht="15" thickBot="1" x14ac:dyDescent="0.35">
      <c r="D18" s="30"/>
      <c r="E18" s="4"/>
      <c r="F18" s="5" t="s">
        <v>21</v>
      </c>
      <c r="G18" s="6">
        <v>0</v>
      </c>
      <c r="H18" s="7">
        <v>11</v>
      </c>
      <c r="I18" s="8">
        <v>2633143</v>
      </c>
      <c r="J18" s="9">
        <v>2</v>
      </c>
      <c r="K18" s="10">
        <v>1</v>
      </c>
      <c r="L18" s="11">
        <v>268597</v>
      </c>
      <c r="M18" s="12">
        <v>0.10199999999999999</v>
      </c>
      <c r="N18" s="13" t="s">
        <v>543</v>
      </c>
      <c r="O18" s="13" t="s">
        <v>544</v>
      </c>
      <c r="P18" s="13" t="s">
        <v>545</v>
      </c>
      <c r="Q18" s="8">
        <v>1154275</v>
      </c>
      <c r="R18" s="8">
        <v>1422872</v>
      </c>
      <c r="S18" s="31" t="s">
        <v>546</v>
      </c>
    </row>
    <row r="19" spans="4:19" ht="15" thickBot="1" x14ac:dyDescent="0.35">
      <c r="D19" s="30"/>
      <c r="E19" s="4"/>
      <c r="F19" s="5" t="s">
        <v>22</v>
      </c>
      <c r="G19" s="14">
        <v>6</v>
      </c>
      <c r="H19" s="6">
        <v>0</v>
      </c>
      <c r="I19" s="8">
        <v>1582180</v>
      </c>
      <c r="J19" s="15">
        <v>1</v>
      </c>
      <c r="K19" s="9">
        <v>2</v>
      </c>
      <c r="L19" s="16">
        <v>91927</v>
      </c>
      <c r="M19" s="17">
        <v>5.8099999999999999E-2</v>
      </c>
      <c r="N19" s="13" t="s">
        <v>547</v>
      </c>
      <c r="O19" s="13" t="s">
        <v>548</v>
      </c>
      <c r="P19" s="13" t="s">
        <v>549</v>
      </c>
      <c r="Q19" s="8">
        <v>822544</v>
      </c>
      <c r="R19" s="8">
        <v>730617</v>
      </c>
      <c r="S19" s="31" t="s">
        <v>550</v>
      </c>
    </row>
    <row r="20" spans="4:19" ht="15" thickBot="1" x14ac:dyDescent="0.35">
      <c r="D20" s="30"/>
      <c r="E20" s="4"/>
      <c r="F20" s="5" t="s">
        <v>23</v>
      </c>
      <c r="G20" s="6">
        <v>0</v>
      </c>
      <c r="H20" s="7">
        <v>6</v>
      </c>
      <c r="I20" s="8">
        <v>1157532</v>
      </c>
      <c r="J20" s="9">
        <v>2</v>
      </c>
      <c r="K20" s="10">
        <v>1</v>
      </c>
      <c r="L20" s="11">
        <v>249901</v>
      </c>
      <c r="M20" s="12">
        <v>0.21590000000000001</v>
      </c>
      <c r="N20" s="13" t="s">
        <v>551</v>
      </c>
      <c r="O20" s="13" t="s">
        <v>552</v>
      </c>
      <c r="P20" s="13" t="s">
        <v>553</v>
      </c>
      <c r="Q20" s="8">
        <v>439908</v>
      </c>
      <c r="R20" s="8">
        <v>689809</v>
      </c>
      <c r="S20" s="31" t="s">
        <v>554</v>
      </c>
    </row>
    <row r="21" spans="4:19" ht="15" thickBot="1" x14ac:dyDescent="0.35">
      <c r="D21" s="30"/>
      <c r="E21" s="4"/>
      <c r="F21" s="5" t="s">
        <v>24</v>
      </c>
      <c r="G21" s="6">
        <v>0</v>
      </c>
      <c r="H21" s="7">
        <v>8</v>
      </c>
      <c r="I21" s="8">
        <v>1798048</v>
      </c>
      <c r="J21" s="9">
        <v>2</v>
      </c>
      <c r="K21" s="10">
        <v>1</v>
      </c>
      <c r="L21" s="11">
        <v>407820</v>
      </c>
      <c r="M21" s="12">
        <v>0.2268</v>
      </c>
      <c r="N21" s="13" t="s">
        <v>555</v>
      </c>
      <c r="O21" s="13" t="s">
        <v>556</v>
      </c>
      <c r="P21" s="13" t="s">
        <v>451</v>
      </c>
      <c r="Q21" s="8">
        <v>679370</v>
      </c>
      <c r="R21" s="8">
        <v>1087190</v>
      </c>
      <c r="S21" s="31" t="s">
        <v>557</v>
      </c>
    </row>
    <row r="22" spans="4:19" ht="15" thickBot="1" x14ac:dyDescent="0.35">
      <c r="D22" s="30"/>
      <c r="E22" s="4"/>
      <c r="F22" s="5" t="s">
        <v>25</v>
      </c>
      <c r="G22" s="6">
        <v>0</v>
      </c>
      <c r="H22" s="7">
        <v>8</v>
      </c>
      <c r="I22" s="8">
        <v>1994065</v>
      </c>
      <c r="J22" s="9">
        <v>2</v>
      </c>
      <c r="K22" s="10">
        <v>1</v>
      </c>
      <c r="L22" s="11">
        <v>343121</v>
      </c>
      <c r="M22" s="12">
        <v>0.1721</v>
      </c>
      <c r="N22" s="13" t="s">
        <v>558</v>
      </c>
      <c r="O22" s="13" t="s">
        <v>559</v>
      </c>
      <c r="P22" s="13" t="s">
        <v>455</v>
      </c>
      <c r="Q22" s="8">
        <v>809141</v>
      </c>
      <c r="R22" s="8">
        <v>1152262</v>
      </c>
      <c r="S22" s="31" t="s">
        <v>560</v>
      </c>
    </row>
    <row r="23" spans="4:19" ht="15" thickBot="1" x14ac:dyDescent="0.35">
      <c r="D23" s="30"/>
      <c r="E23" s="4"/>
      <c r="F23" s="5" t="s">
        <v>26</v>
      </c>
      <c r="G23" s="14">
        <v>4</v>
      </c>
      <c r="H23" s="6">
        <v>0</v>
      </c>
      <c r="I23" s="8">
        <v>713180</v>
      </c>
      <c r="J23" s="15">
        <v>1</v>
      </c>
      <c r="K23" s="9">
        <v>2</v>
      </c>
      <c r="L23" s="16">
        <v>109030</v>
      </c>
      <c r="M23" s="17">
        <v>0.15290000000000001</v>
      </c>
      <c r="N23" s="13" t="s">
        <v>561</v>
      </c>
      <c r="O23" s="13" t="s">
        <v>562</v>
      </c>
      <c r="P23" s="13" t="s">
        <v>563</v>
      </c>
      <c r="Q23" s="8">
        <v>401306</v>
      </c>
      <c r="R23" s="8">
        <v>292276</v>
      </c>
      <c r="S23" s="31" t="s">
        <v>564</v>
      </c>
    </row>
    <row r="24" spans="4:19" ht="15" thickBot="1" x14ac:dyDescent="0.35">
      <c r="D24" s="30"/>
      <c r="E24" s="4"/>
      <c r="F24" s="5" t="s">
        <v>27</v>
      </c>
      <c r="G24" s="14">
        <v>10</v>
      </c>
      <c r="H24" s="6">
        <v>0</v>
      </c>
      <c r="I24" s="8">
        <v>2707327</v>
      </c>
      <c r="J24" s="15">
        <v>1</v>
      </c>
      <c r="K24" s="9">
        <v>2</v>
      </c>
      <c r="L24" s="16">
        <v>705975</v>
      </c>
      <c r="M24" s="17">
        <v>0.26079999999999998</v>
      </c>
      <c r="N24" s="13" t="s">
        <v>565</v>
      </c>
      <c r="O24" s="13" t="s">
        <v>566</v>
      </c>
      <c r="P24" s="13" t="s">
        <v>545</v>
      </c>
      <c r="Q24" s="8">
        <v>1677844</v>
      </c>
      <c r="R24" s="8">
        <v>971869</v>
      </c>
      <c r="S24" s="31" t="s">
        <v>567</v>
      </c>
    </row>
    <row r="25" spans="4:19" ht="15" thickBot="1" x14ac:dyDescent="0.35">
      <c r="D25" s="30"/>
      <c r="E25" s="4"/>
      <c r="F25" s="5" t="s">
        <v>28</v>
      </c>
      <c r="G25" s="14">
        <v>11</v>
      </c>
      <c r="H25" s="6">
        <v>0</v>
      </c>
      <c r="I25" s="8">
        <v>3167767</v>
      </c>
      <c r="J25" s="15">
        <v>1</v>
      </c>
      <c r="K25" s="9">
        <v>2</v>
      </c>
      <c r="L25" s="16">
        <v>733301</v>
      </c>
      <c r="M25" s="17">
        <v>0.23150000000000001</v>
      </c>
      <c r="N25" s="13" t="s">
        <v>568</v>
      </c>
      <c r="O25" s="13" t="s">
        <v>569</v>
      </c>
      <c r="P25" s="13" t="s">
        <v>128</v>
      </c>
      <c r="Q25" s="8">
        <v>1921761</v>
      </c>
      <c r="R25" s="8">
        <v>1188460</v>
      </c>
      <c r="S25" s="31" t="s">
        <v>570</v>
      </c>
    </row>
    <row r="26" spans="4:19" ht="15" thickBot="1" x14ac:dyDescent="0.35">
      <c r="D26" s="30"/>
      <c r="E26" s="4"/>
      <c r="F26" s="5" t="s">
        <v>29</v>
      </c>
      <c r="G26" s="14">
        <v>16</v>
      </c>
      <c r="H26" s="6">
        <v>0</v>
      </c>
      <c r="I26" s="8">
        <v>4745316</v>
      </c>
      <c r="J26" s="15">
        <v>1</v>
      </c>
      <c r="K26" s="9">
        <v>2</v>
      </c>
      <c r="L26" s="16">
        <v>449313</v>
      </c>
      <c r="M26" s="17">
        <v>9.4700000000000006E-2</v>
      </c>
      <c r="N26" s="13" t="s">
        <v>544</v>
      </c>
      <c r="O26" s="13" t="s">
        <v>263</v>
      </c>
      <c r="P26" s="13" t="s">
        <v>571</v>
      </c>
      <c r="Q26" s="8">
        <v>2564569</v>
      </c>
      <c r="R26" s="8">
        <v>2115256</v>
      </c>
      <c r="S26" s="31" t="s">
        <v>572</v>
      </c>
    </row>
    <row r="27" spans="4:19" ht="15" thickBot="1" x14ac:dyDescent="0.35">
      <c r="D27" s="30"/>
      <c r="E27" s="4"/>
      <c r="F27" s="5" t="s">
        <v>30</v>
      </c>
      <c r="G27" s="14">
        <v>10</v>
      </c>
      <c r="H27" s="6">
        <v>0</v>
      </c>
      <c r="I27" s="8">
        <v>2936561</v>
      </c>
      <c r="J27" s="15">
        <v>1</v>
      </c>
      <c r="K27" s="9">
        <v>2</v>
      </c>
      <c r="L27" s="16">
        <v>225942</v>
      </c>
      <c r="M27" s="17">
        <v>7.6899999999999996E-2</v>
      </c>
      <c r="N27" s="13" t="s">
        <v>573</v>
      </c>
      <c r="O27" s="13" t="s">
        <v>574</v>
      </c>
      <c r="P27" s="13" t="s">
        <v>575</v>
      </c>
      <c r="Q27" s="8">
        <v>1546167</v>
      </c>
      <c r="R27" s="8">
        <v>1320225</v>
      </c>
      <c r="S27" s="31" t="s">
        <v>576</v>
      </c>
    </row>
    <row r="28" spans="4:19" ht="15" thickBot="1" x14ac:dyDescent="0.35">
      <c r="D28" s="30"/>
      <c r="E28" s="4"/>
      <c r="F28" s="5" t="s">
        <v>31</v>
      </c>
      <c r="G28" s="6">
        <v>0</v>
      </c>
      <c r="H28" s="7">
        <v>6</v>
      </c>
      <c r="I28" s="8">
        <v>1285584</v>
      </c>
      <c r="J28" s="9">
        <v>2</v>
      </c>
      <c r="K28" s="10">
        <v>1</v>
      </c>
      <c r="L28" s="11">
        <v>147797</v>
      </c>
      <c r="M28" s="12">
        <v>0.115</v>
      </c>
      <c r="N28" s="13" t="s">
        <v>577</v>
      </c>
      <c r="O28" s="13" t="s">
        <v>578</v>
      </c>
      <c r="P28" s="13" t="s">
        <v>579</v>
      </c>
      <c r="Q28" s="8">
        <v>562949</v>
      </c>
      <c r="R28" s="8">
        <v>710746</v>
      </c>
      <c r="S28" s="31" t="s">
        <v>580</v>
      </c>
    </row>
    <row r="29" spans="4:19" ht="15" thickBot="1" x14ac:dyDescent="0.35">
      <c r="D29" s="30"/>
      <c r="E29" s="4"/>
      <c r="F29" s="5" t="s">
        <v>32</v>
      </c>
      <c r="G29" s="6">
        <v>0</v>
      </c>
      <c r="H29" s="7">
        <v>10</v>
      </c>
      <c r="I29" s="8">
        <v>2763689</v>
      </c>
      <c r="J29" s="9">
        <v>2</v>
      </c>
      <c r="K29" s="10">
        <v>1</v>
      </c>
      <c r="L29" s="11">
        <v>258644</v>
      </c>
      <c r="M29" s="12">
        <v>9.3600000000000003E-2</v>
      </c>
      <c r="N29" s="13" t="s">
        <v>581</v>
      </c>
      <c r="O29" s="13" t="s">
        <v>582</v>
      </c>
      <c r="P29" s="13" t="s">
        <v>583</v>
      </c>
      <c r="Q29" s="8">
        <v>1223796</v>
      </c>
      <c r="R29" s="8">
        <v>1482440</v>
      </c>
      <c r="S29" s="31" t="s">
        <v>584</v>
      </c>
    </row>
    <row r="30" spans="4:19" ht="15" thickBot="1" x14ac:dyDescent="0.35">
      <c r="D30" s="30"/>
      <c r="E30" s="4"/>
      <c r="F30" s="5" t="s">
        <v>33</v>
      </c>
      <c r="G30" s="6">
        <v>0</v>
      </c>
      <c r="H30" s="7">
        <v>3</v>
      </c>
      <c r="I30" s="8">
        <v>484484</v>
      </c>
      <c r="J30" s="9">
        <v>2</v>
      </c>
      <c r="K30" s="10">
        <v>1</v>
      </c>
      <c r="L30" s="11">
        <v>66089</v>
      </c>
      <c r="M30" s="12">
        <v>0.13639999999999999</v>
      </c>
      <c r="N30" s="13" t="s">
        <v>585</v>
      </c>
      <c r="O30" s="13" t="s">
        <v>586</v>
      </c>
      <c r="P30" s="13" t="s">
        <v>352</v>
      </c>
      <c r="Q30" s="8">
        <v>201839</v>
      </c>
      <c r="R30" s="8">
        <v>267928</v>
      </c>
      <c r="S30" s="31" t="s">
        <v>587</v>
      </c>
    </row>
    <row r="31" spans="4:19" ht="15" thickBot="1" x14ac:dyDescent="0.35">
      <c r="D31" s="30"/>
      <c r="E31" s="4"/>
      <c r="F31" s="5" t="s">
        <v>34</v>
      </c>
      <c r="G31" s="6">
        <v>0</v>
      </c>
      <c r="H31" s="7">
        <v>5</v>
      </c>
      <c r="I31" s="8">
        <v>794379</v>
      </c>
      <c r="J31" s="9">
        <v>2</v>
      </c>
      <c r="K31" s="10">
        <v>1</v>
      </c>
      <c r="L31" s="11">
        <v>172983</v>
      </c>
      <c r="M31" s="12">
        <v>0.21779999999999999</v>
      </c>
      <c r="N31" s="13" t="s">
        <v>588</v>
      </c>
      <c r="O31" s="13" t="s">
        <v>589</v>
      </c>
      <c r="P31" s="13" t="s">
        <v>590</v>
      </c>
      <c r="Q31" s="8">
        <v>302081</v>
      </c>
      <c r="R31" s="8">
        <v>475064</v>
      </c>
      <c r="S31" s="31" t="s">
        <v>591</v>
      </c>
    </row>
    <row r="32" spans="4:19" ht="15" thickBot="1" x14ac:dyDescent="0.35">
      <c r="D32" s="30"/>
      <c r="E32" s="4"/>
      <c r="F32" s="5" t="s">
        <v>35</v>
      </c>
      <c r="G32" s="14">
        <v>6</v>
      </c>
      <c r="H32" s="6">
        <v>0</v>
      </c>
      <c r="I32" s="8">
        <v>1014918</v>
      </c>
      <c r="J32" s="15">
        <v>1</v>
      </c>
      <c r="K32" s="9">
        <v>2</v>
      </c>
      <c r="L32" s="16">
        <v>67806</v>
      </c>
      <c r="M32" s="17">
        <v>6.6799999999999998E-2</v>
      </c>
      <c r="N32" s="13" t="s">
        <v>592</v>
      </c>
      <c r="O32" s="13" t="s">
        <v>593</v>
      </c>
      <c r="P32" s="13" t="s">
        <v>594</v>
      </c>
      <c r="Q32" s="8">
        <v>531373</v>
      </c>
      <c r="R32" s="8">
        <v>463567</v>
      </c>
      <c r="S32" s="31" t="s">
        <v>595</v>
      </c>
    </row>
    <row r="33" spans="4:19" ht="15" thickBot="1" x14ac:dyDescent="0.35">
      <c r="D33" s="30"/>
      <c r="E33" s="4"/>
      <c r="F33" s="5" t="s">
        <v>36</v>
      </c>
      <c r="G33" s="14">
        <v>4</v>
      </c>
      <c r="H33" s="6">
        <v>0</v>
      </c>
      <c r="I33" s="8">
        <v>710972</v>
      </c>
      <c r="J33" s="15">
        <v>1</v>
      </c>
      <c r="K33" s="9">
        <v>2</v>
      </c>
      <c r="L33" s="16">
        <v>39643</v>
      </c>
      <c r="M33" s="17">
        <v>5.5800000000000002E-2</v>
      </c>
      <c r="N33" s="13" t="s">
        <v>596</v>
      </c>
      <c r="O33" s="13" t="s">
        <v>597</v>
      </c>
      <c r="P33" s="13" t="s">
        <v>534</v>
      </c>
      <c r="Q33" s="8">
        <v>369561</v>
      </c>
      <c r="R33" s="8">
        <v>329918</v>
      </c>
      <c r="S33" s="31" t="s">
        <v>598</v>
      </c>
    </row>
    <row r="34" spans="4:19" ht="15" thickBot="1" x14ac:dyDescent="0.35">
      <c r="D34" s="30"/>
      <c r="E34" s="4"/>
      <c r="F34" s="5" t="s">
        <v>37</v>
      </c>
      <c r="G34" s="14">
        <v>14</v>
      </c>
      <c r="H34" s="6">
        <v>0</v>
      </c>
      <c r="I34" s="8">
        <v>3651140</v>
      </c>
      <c r="J34" s="15">
        <v>1</v>
      </c>
      <c r="K34" s="9">
        <v>2</v>
      </c>
      <c r="L34" s="16">
        <v>647861</v>
      </c>
      <c r="M34" s="17">
        <v>0.1774</v>
      </c>
      <c r="N34" s="13" t="s">
        <v>599</v>
      </c>
      <c r="O34" s="13" t="s">
        <v>600</v>
      </c>
      <c r="P34" s="13" t="s">
        <v>409</v>
      </c>
      <c r="Q34" s="8">
        <v>2126610</v>
      </c>
      <c r="R34" s="8">
        <v>1478749</v>
      </c>
      <c r="S34" s="31" t="s">
        <v>601</v>
      </c>
    </row>
    <row r="35" spans="4:19" ht="15" thickBot="1" x14ac:dyDescent="0.35">
      <c r="D35" s="30"/>
      <c r="E35" s="4"/>
      <c r="F35" s="5" t="s">
        <v>38</v>
      </c>
      <c r="G35" s="14">
        <v>5</v>
      </c>
      <c r="H35" s="6">
        <v>0</v>
      </c>
      <c r="I35" s="8">
        <v>783757</v>
      </c>
      <c r="J35" s="15">
        <v>1</v>
      </c>
      <c r="K35" s="9">
        <v>2</v>
      </c>
      <c r="L35" s="16">
        <v>79547</v>
      </c>
      <c r="M35" s="17">
        <v>0.10150000000000001</v>
      </c>
      <c r="N35" s="13" t="s">
        <v>602</v>
      </c>
      <c r="O35" s="13" t="s">
        <v>603</v>
      </c>
      <c r="P35" s="13" t="s">
        <v>604</v>
      </c>
      <c r="Q35" s="8">
        <v>415335</v>
      </c>
      <c r="R35" s="8">
        <v>335788</v>
      </c>
      <c r="S35" s="31" t="s">
        <v>605</v>
      </c>
    </row>
    <row r="36" spans="4:19" ht="15" thickBot="1" x14ac:dyDescent="0.35">
      <c r="D36" s="30"/>
      <c r="E36" s="4"/>
      <c r="F36" s="5" t="s">
        <v>39</v>
      </c>
      <c r="G36" s="14">
        <v>29</v>
      </c>
      <c r="H36" s="6">
        <v>0</v>
      </c>
      <c r="I36" s="8">
        <v>7081536</v>
      </c>
      <c r="J36" s="15">
        <v>1</v>
      </c>
      <c r="K36" s="9">
        <v>2</v>
      </c>
      <c r="L36" s="16">
        <v>1995381</v>
      </c>
      <c r="M36" s="17">
        <v>0.28179999999999999</v>
      </c>
      <c r="N36" s="13" t="s">
        <v>606</v>
      </c>
      <c r="O36" s="13" t="s">
        <v>607</v>
      </c>
      <c r="P36" s="13" t="s">
        <v>608</v>
      </c>
      <c r="Q36" s="8">
        <v>4485877</v>
      </c>
      <c r="R36" s="8">
        <v>2490496</v>
      </c>
      <c r="S36" s="31" t="s">
        <v>609</v>
      </c>
    </row>
    <row r="37" spans="4:19" ht="15" thickBot="1" x14ac:dyDescent="0.35">
      <c r="D37" s="30"/>
      <c r="E37" s="4"/>
      <c r="F37" s="5" t="s">
        <v>40</v>
      </c>
      <c r="G37" s="6">
        <v>0</v>
      </c>
      <c r="H37" s="7">
        <v>15</v>
      </c>
      <c r="I37" s="8">
        <v>4505372</v>
      </c>
      <c r="J37" s="9">
        <v>2</v>
      </c>
      <c r="K37" s="10">
        <v>1</v>
      </c>
      <c r="L37" s="11">
        <v>92004</v>
      </c>
      <c r="M37" s="12">
        <v>2.0400000000000001E-2</v>
      </c>
      <c r="N37" s="13" t="s">
        <v>610</v>
      </c>
      <c r="O37" s="13" t="s">
        <v>611</v>
      </c>
      <c r="P37" s="13" t="s">
        <v>612</v>
      </c>
      <c r="Q37" s="8">
        <v>2178391</v>
      </c>
      <c r="R37" s="8">
        <v>2270395</v>
      </c>
      <c r="S37" s="31" t="s">
        <v>613</v>
      </c>
    </row>
    <row r="38" spans="4:19" ht="15" thickBot="1" x14ac:dyDescent="0.35">
      <c r="D38" s="30"/>
      <c r="E38" s="4"/>
      <c r="F38" s="5" t="s">
        <v>41</v>
      </c>
      <c r="G38" s="6">
        <v>0</v>
      </c>
      <c r="H38" s="7">
        <v>3</v>
      </c>
      <c r="I38" s="8">
        <v>322627</v>
      </c>
      <c r="J38" s="9">
        <v>2</v>
      </c>
      <c r="K38" s="10">
        <v>1</v>
      </c>
      <c r="L38" s="11">
        <v>63336</v>
      </c>
      <c r="M38" s="12">
        <v>0.1963</v>
      </c>
      <c r="N38" s="13" t="s">
        <v>614</v>
      </c>
      <c r="O38" s="13" t="s">
        <v>615</v>
      </c>
      <c r="P38" s="13" t="s">
        <v>616</v>
      </c>
      <c r="Q38" s="8">
        <v>124827</v>
      </c>
      <c r="R38" s="8">
        <v>188163</v>
      </c>
      <c r="S38" s="31" t="s">
        <v>617</v>
      </c>
    </row>
    <row r="39" spans="4:19" ht="15" thickBot="1" x14ac:dyDescent="0.35">
      <c r="D39" s="30"/>
      <c r="E39" s="4"/>
      <c r="F39" s="5" t="s">
        <v>42</v>
      </c>
      <c r="G39" s="14">
        <v>18</v>
      </c>
      <c r="H39" s="6">
        <v>0</v>
      </c>
      <c r="I39" s="8">
        <v>5590934</v>
      </c>
      <c r="J39" s="15">
        <v>1</v>
      </c>
      <c r="K39" s="9">
        <v>2</v>
      </c>
      <c r="L39" s="16">
        <v>166272</v>
      </c>
      <c r="M39" s="17">
        <v>2.9700000000000001E-2</v>
      </c>
      <c r="N39" s="13" t="s">
        <v>618</v>
      </c>
      <c r="O39" s="13" t="s">
        <v>619</v>
      </c>
      <c r="P39" s="13" t="s">
        <v>128</v>
      </c>
      <c r="Q39" s="8">
        <v>2827709</v>
      </c>
      <c r="R39" s="8">
        <v>2661437</v>
      </c>
      <c r="S39" s="31" t="s">
        <v>620</v>
      </c>
    </row>
    <row r="40" spans="4:19" ht="15" thickBot="1" x14ac:dyDescent="0.35">
      <c r="D40" s="30"/>
      <c r="E40" s="4"/>
      <c r="F40" s="5" t="s">
        <v>43</v>
      </c>
      <c r="G40" s="6">
        <v>0</v>
      </c>
      <c r="H40" s="7">
        <v>7</v>
      </c>
      <c r="I40" s="8">
        <v>1334872</v>
      </c>
      <c r="J40" s="9">
        <v>2</v>
      </c>
      <c r="K40" s="10">
        <v>1</v>
      </c>
      <c r="L40" s="11">
        <v>447778</v>
      </c>
      <c r="M40" s="12">
        <v>0.33539999999999998</v>
      </c>
      <c r="N40" s="13" t="s">
        <v>621</v>
      </c>
      <c r="O40" s="13" t="s">
        <v>622</v>
      </c>
      <c r="P40" s="13" t="s">
        <v>423</v>
      </c>
      <c r="Q40" s="8">
        <v>443547</v>
      </c>
      <c r="R40" s="8">
        <v>891325</v>
      </c>
      <c r="S40" s="31" t="s">
        <v>424</v>
      </c>
    </row>
    <row r="41" spans="4:19" ht="15" thickBot="1" x14ac:dyDescent="0.35">
      <c r="D41" s="30"/>
      <c r="E41" s="4"/>
      <c r="F41" s="5" t="s">
        <v>44</v>
      </c>
      <c r="G41" s="14">
        <v>7</v>
      </c>
      <c r="H41" s="6">
        <v>0</v>
      </c>
      <c r="I41" s="8">
        <v>1789270</v>
      </c>
      <c r="J41" s="15">
        <v>1</v>
      </c>
      <c r="K41" s="9">
        <v>2</v>
      </c>
      <c r="L41" s="16">
        <v>216313</v>
      </c>
      <c r="M41" s="17">
        <v>0.12089999999999999</v>
      </c>
      <c r="N41" s="13" t="s">
        <v>623</v>
      </c>
      <c r="O41" s="13" t="s">
        <v>624</v>
      </c>
      <c r="P41" s="13" t="s">
        <v>625</v>
      </c>
      <c r="Q41" s="8">
        <v>970488</v>
      </c>
      <c r="R41" s="8">
        <v>754175</v>
      </c>
      <c r="S41" s="31" t="s">
        <v>626</v>
      </c>
    </row>
    <row r="42" spans="4:19" ht="15" thickBot="1" x14ac:dyDescent="0.35">
      <c r="D42" s="30"/>
      <c r="E42" s="4"/>
      <c r="F42" s="5" t="s">
        <v>45</v>
      </c>
      <c r="G42" s="14">
        <v>20</v>
      </c>
      <c r="H42" s="6">
        <v>0</v>
      </c>
      <c r="I42" s="8">
        <v>5755620</v>
      </c>
      <c r="J42" s="15">
        <v>1</v>
      </c>
      <c r="K42" s="9">
        <v>2</v>
      </c>
      <c r="L42" s="16">
        <v>309840</v>
      </c>
      <c r="M42" s="17">
        <v>5.3800000000000001E-2</v>
      </c>
      <c r="N42" s="13" t="s">
        <v>627</v>
      </c>
      <c r="O42" s="13" t="s">
        <v>628</v>
      </c>
      <c r="P42" s="13" t="s">
        <v>88</v>
      </c>
      <c r="Q42" s="8">
        <v>2990274</v>
      </c>
      <c r="R42" s="8">
        <v>2680434</v>
      </c>
      <c r="S42" s="31" t="s">
        <v>629</v>
      </c>
    </row>
    <row r="43" spans="4:19" ht="15" thickBot="1" x14ac:dyDescent="0.35">
      <c r="D43" s="30"/>
      <c r="E43" s="4"/>
      <c r="F43" s="5" t="s">
        <v>46</v>
      </c>
      <c r="G43" s="14">
        <v>4</v>
      </c>
      <c r="H43" s="6">
        <v>0</v>
      </c>
      <c r="I43" s="8">
        <v>446049</v>
      </c>
      <c r="J43" s="15">
        <v>1</v>
      </c>
      <c r="K43" s="9">
        <v>2</v>
      </c>
      <c r="L43" s="16">
        <v>122473</v>
      </c>
      <c r="M43" s="17">
        <v>0.27460000000000001</v>
      </c>
      <c r="N43" s="13" t="s">
        <v>630</v>
      </c>
      <c r="O43" s="13" t="s">
        <v>631</v>
      </c>
      <c r="P43" s="13" t="s">
        <v>632</v>
      </c>
      <c r="Q43" s="8">
        <v>279677</v>
      </c>
      <c r="R43" s="8">
        <v>157204</v>
      </c>
      <c r="S43" s="31" t="s">
        <v>633</v>
      </c>
    </row>
    <row r="44" spans="4:19" ht="15" thickBot="1" x14ac:dyDescent="0.35">
      <c r="D44" s="30"/>
      <c r="E44" s="4"/>
      <c r="F44" s="5" t="s">
        <v>47</v>
      </c>
      <c r="G44" s="6">
        <v>0</v>
      </c>
      <c r="H44" s="7">
        <v>9</v>
      </c>
      <c r="I44" s="8">
        <v>1964118</v>
      </c>
      <c r="J44" s="9">
        <v>2</v>
      </c>
      <c r="K44" s="10">
        <v>1</v>
      </c>
      <c r="L44" s="11">
        <v>205704</v>
      </c>
      <c r="M44" s="12">
        <v>0.1047</v>
      </c>
      <c r="N44" s="13" t="s">
        <v>634</v>
      </c>
      <c r="O44" s="13" t="s">
        <v>635</v>
      </c>
      <c r="P44" s="13" t="s">
        <v>636</v>
      </c>
      <c r="Q44" s="8">
        <v>865941</v>
      </c>
      <c r="R44" s="8">
        <v>1071645</v>
      </c>
      <c r="S44" s="31" t="s">
        <v>637</v>
      </c>
    </row>
    <row r="45" spans="4:19" ht="15" thickBot="1" x14ac:dyDescent="0.35">
      <c r="D45" s="30"/>
      <c r="E45" s="4"/>
      <c r="F45" s="5" t="s">
        <v>48</v>
      </c>
      <c r="G45" s="6">
        <v>0</v>
      </c>
      <c r="H45" s="7">
        <v>3</v>
      </c>
      <c r="I45" s="8">
        <v>363815</v>
      </c>
      <c r="J45" s="9">
        <v>2</v>
      </c>
      <c r="K45" s="10">
        <v>1</v>
      </c>
      <c r="L45" s="11">
        <v>65571</v>
      </c>
      <c r="M45" s="12">
        <v>0.1802</v>
      </c>
      <c r="N45" s="13" t="s">
        <v>638</v>
      </c>
      <c r="O45" s="13" t="s">
        <v>639</v>
      </c>
      <c r="P45" s="13" t="s">
        <v>640</v>
      </c>
      <c r="Q45" s="8">
        <v>145039</v>
      </c>
      <c r="R45" s="8">
        <v>210610</v>
      </c>
      <c r="S45" s="31" t="s">
        <v>641</v>
      </c>
    </row>
    <row r="46" spans="4:19" ht="15" thickBot="1" x14ac:dyDescent="0.35">
      <c r="D46" s="30"/>
      <c r="E46" s="4"/>
      <c r="F46" s="5" t="s">
        <v>49</v>
      </c>
      <c r="G46" s="6">
        <v>0</v>
      </c>
      <c r="H46" s="7">
        <v>11</v>
      </c>
      <c r="I46" s="8">
        <v>2460904</v>
      </c>
      <c r="J46" s="9">
        <v>2</v>
      </c>
      <c r="K46" s="10">
        <v>1</v>
      </c>
      <c r="L46" s="11">
        <v>501621</v>
      </c>
      <c r="M46" s="12">
        <v>0.20380000000000001</v>
      </c>
      <c r="N46" s="13" t="s">
        <v>642</v>
      </c>
      <c r="O46" s="13" t="s">
        <v>643</v>
      </c>
      <c r="P46" s="13" t="s">
        <v>644</v>
      </c>
      <c r="Q46" s="8">
        <v>960709</v>
      </c>
      <c r="R46" s="8">
        <v>1462330</v>
      </c>
      <c r="S46" s="31" t="s">
        <v>645</v>
      </c>
    </row>
    <row r="47" spans="4:19" ht="15" thickBot="1" x14ac:dyDescent="0.35">
      <c r="D47" s="30"/>
      <c r="E47" s="4"/>
      <c r="F47" s="5" t="s">
        <v>50</v>
      </c>
      <c r="G47" s="6">
        <v>0</v>
      </c>
      <c r="H47" s="7">
        <v>38</v>
      </c>
      <c r="I47" s="8">
        <v>7999657</v>
      </c>
      <c r="J47" s="9">
        <v>2</v>
      </c>
      <c r="K47" s="10">
        <v>1</v>
      </c>
      <c r="L47" s="11">
        <v>1261719</v>
      </c>
      <c r="M47" s="12">
        <v>0.15770000000000001</v>
      </c>
      <c r="N47" s="13" t="s">
        <v>646</v>
      </c>
      <c r="O47" s="13" t="s">
        <v>647</v>
      </c>
      <c r="P47" s="13" t="s">
        <v>648</v>
      </c>
      <c r="Q47" s="8">
        <v>3308124</v>
      </c>
      <c r="R47" s="8">
        <v>4569843</v>
      </c>
      <c r="S47" s="31" t="s">
        <v>649</v>
      </c>
    </row>
    <row r="48" spans="4:19" ht="15" thickBot="1" x14ac:dyDescent="0.35">
      <c r="D48" s="30"/>
      <c r="E48" s="4"/>
      <c r="F48" s="5" t="s">
        <v>51</v>
      </c>
      <c r="G48" s="6">
        <v>0</v>
      </c>
      <c r="H48" s="7">
        <v>6</v>
      </c>
      <c r="I48" s="8">
        <v>1020861</v>
      </c>
      <c r="J48" s="9">
        <v>2</v>
      </c>
      <c r="K48" s="10">
        <v>1</v>
      </c>
      <c r="L48" s="11">
        <v>488787</v>
      </c>
      <c r="M48" s="12">
        <v>0.4788</v>
      </c>
      <c r="N48" s="13" t="s">
        <v>650</v>
      </c>
      <c r="O48" s="13" t="s">
        <v>651</v>
      </c>
      <c r="P48" s="13" t="s">
        <v>334</v>
      </c>
      <c r="Q48" s="8">
        <v>251813</v>
      </c>
      <c r="R48" s="8">
        <v>740600</v>
      </c>
      <c r="S48" s="31" t="s">
        <v>652</v>
      </c>
    </row>
    <row r="49" spans="4:19" ht="15" thickBot="1" x14ac:dyDescent="0.35">
      <c r="D49" s="30"/>
      <c r="E49" s="4"/>
      <c r="F49" s="5" t="s">
        <v>52</v>
      </c>
      <c r="G49" s="14">
        <v>3</v>
      </c>
      <c r="H49" s="6">
        <v>0</v>
      </c>
      <c r="I49" s="8">
        <v>299290</v>
      </c>
      <c r="J49" s="15">
        <v>1</v>
      </c>
      <c r="K49" s="9">
        <v>2</v>
      </c>
      <c r="L49" s="16">
        <v>106541</v>
      </c>
      <c r="M49" s="17">
        <v>0.35599999999999998</v>
      </c>
      <c r="N49" s="13" t="s">
        <v>653</v>
      </c>
      <c r="O49" s="13" t="s">
        <v>654</v>
      </c>
      <c r="P49" s="13" t="s">
        <v>655</v>
      </c>
      <c r="Q49" s="8">
        <v>199239</v>
      </c>
      <c r="R49" s="8">
        <v>92698</v>
      </c>
      <c r="S49" s="31" t="s">
        <v>656</v>
      </c>
    </row>
    <row r="50" spans="4:19" ht="15" thickBot="1" x14ac:dyDescent="0.35">
      <c r="D50" s="30"/>
      <c r="E50" s="4"/>
      <c r="F50" s="5" t="s">
        <v>53</v>
      </c>
      <c r="G50" s="14">
        <v>13</v>
      </c>
      <c r="H50" s="6">
        <v>0</v>
      </c>
      <c r="I50" s="8">
        <v>3854489</v>
      </c>
      <c r="J50" s="15">
        <v>1</v>
      </c>
      <c r="K50" s="9">
        <v>2</v>
      </c>
      <c r="L50" s="16">
        <v>149298</v>
      </c>
      <c r="M50" s="17">
        <v>3.8699999999999998E-2</v>
      </c>
      <c r="N50" s="13" t="s">
        <v>657</v>
      </c>
      <c r="O50" s="13" t="s">
        <v>658</v>
      </c>
      <c r="P50" s="13" t="s">
        <v>659</v>
      </c>
      <c r="Q50" s="8">
        <v>1971820</v>
      </c>
      <c r="R50" s="8">
        <v>1822522</v>
      </c>
      <c r="S50" s="31" t="s">
        <v>660</v>
      </c>
    </row>
    <row r="51" spans="4:19" ht="15" thickBot="1" x14ac:dyDescent="0.35">
      <c r="D51" s="30"/>
      <c r="E51" s="4"/>
      <c r="F51" s="5" t="s">
        <v>54</v>
      </c>
      <c r="G51" s="14">
        <v>12</v>
      </c>
      <c r="H51" s="6">
        <v>0</v>
      </c>
      <c r="I51" s="8">
        <v>3145958</v>
      </c>
      <c r="J51" s="15">
        <v>1</v>
      </c>
      <c r="K51" s="9">
        <v>2</v>
      </c>
      <c r="L51" s="16">
        <v>464726</v>
      </c>
      <c r="M51" s="17">
        <v>0.1477</v>
      </c>
      <c r="N51" s="13" t="s">
        <v>661</v>
      </c>
      <c r="O51" s="13" t="s">
        <v>662</v>
      </c>
      <c r="P51" s="13" t="s">
        <v>204</v>
      </c>
      <c r="Q51" s="8">
        <v>1755396</v>
      </c>
      <c r="R51" s="8">
        <v>1290670</v>
      </c>
      <c r="S51" s="31" t="s">
        <v>663</v>
      </c>
    </row>
    <row r="52" spans="4:19" ht="15" thickBot="1" x14ac:dyDescent="0.35">
      <c r="D52" s="30"/>
      <c r="E52" s="4"/>
      <c r="F52" s="5" t="s">
        <v>55</v>
      </c>
      <c r="G52" s="6">
        <v>0</v>
      </c>
      <c r="H52" s="7">
        <v>5</v>
      </c>
      <c r="I52" s="8">
        <v>672119</v>
      </c>
      <c r="J52" s="9">
        <v>2</v>
      </c>
      <c r="K52" s="10">
        <v>1</v>
      </c>
      <c r="L52" s="11">
        <v>179386</v>
      </c>
      <c r="M52" s="12">
        <v>0.26690000000000003</v>
      </c>
      <c r="N52" s="13" t="s">
        <v>664</v>
      </c>
      <c r="O52" s="13" t="s">
        <v>665</v>
      </c>
      <c r="P52" s="13" t="s">
        <v>666</v>
      </c>
      <c r="Q52" s="8">
        <v>238269</v>
      </c>
      <c r="R52" s="8">
        <v>417655</v>
      </c>
      <c r="S52" s="31" t="s">
        <v>667</v>
      </c>
    </row>
    <row r="53" spans="4:19" ht="15" thickBot="1" x14ac:dyDescent="0.35">
      <c r="D53" s="30"/>
      <c r="E53" s="4"/>
      <c r="F53" s="5" t="s">
        <v>56</v>
      </c>
      <c r="G53" s="14">
        <v>10</v>
      </c>
      <c r="H53" s="6">
        <v>0</v>
      </c>
      <c r="I53" s="8">
        <v>3068434</v>
      </c>
      <c r="J53" s="15">
        <v>1</v>
      </c>
      <c r="K53" s="9">
        <v>2</v>
      </c>
      <c r="L53" s="16">
        <v>213019</v>
      </c>
      <c r="M53" s="17">
        <v>6.9400000000000003E-2</v>
      </c>
      <c r="N53" s="13" t="s">
        <v>63</v>
      </c>
      <c r="O53" s="13" t="s">
        <v>668</v>
      </c>
      <c r="P53" s="13" t="s">
        <v>100</v>
      </c>
      <c r="Q53" s="8">
        <v>1620985</v>
      </c>
      <c r="R53" s="8">
        <v>1407966</v>
      </c>
      <c r="S53" s="31" t="s">
        <v>669</v>
      </c>
    </row>
    <row r="54" spans="4:19" x14ac:dyDescent="0.3">
      <c r="D54" s="32"/>
      <c r="E54" s="33"/>
      <c r="F54" s="34" t="s">
        <v>57</v>
      </c>
      <c r="G54" s="35">
        <v>0</v>
      </c>
      <c r="H54" s="36">
        <v>3</v>
      </c>
      <c r="I54" s="37">
        <v>249061</v>
      </c>
      <c r="J54" s="38">
        <v>2</v>
      </c>
      <c r="K54" s="39">
        <v>1</v>
      </c>
      <c r="L54" s="40">
        <v>101676</v>
      </c>
      <c r="M54" s="41">
        <v>0.40820000000000001</v>
      </c>
      <c r="N54" s="42" t="s">
        <v>670</v>
      </c>
      <c r="O54" s="42" t="s">
        <v>671</v>
      </c>
      <c r="P54" s="42" t="s">
        <v>672</v>
      </c>
      <c r="Q54" s="37">
        <v>69286</v>
      </c>
      <c r="R54" s="37">
        <v>170962</v>
      </c>
      <c r="S54" s="43" t="s">
        <v>673</v>
      </c>
    </row>
  </sheetData>
  <hyperlinks>
    <hyperlink ref="F4" r:id="rId1" display="https://uselectionatlas.org/RESULTS/data.php?fips=1&amp;year=2012&amp;datatype=county&amp;def=1&amp;f=1&amp;off=0&amp;elect=0" xr:uid="{80B7EB03-8673-4895-8D7A-DC13FD3CE218}"/>
    <hyperlink ref="F5" r:id="rId2" display="https://uselectionatlas.org/RESULTS/data.php?fips=2&amp;year=2012&amp;datatype=county&amp;def=1&amp;f=1&amp;off=0&amp;elect=0" xr:uid="{8CEBCB2D-425C-4E29-A39F-9428AB323A85}"/>
    <hyperlink ref="F6" r:id="rId3" display="https://uselectionatlas.org/RESULTS/data.php?fips=4&amp;year=2012&amp;datatype=county&amp;def=1&amp;f=1&amp;off=0&amp;elect=0" xr:uid="{E1F8425B-0069-4813-96FF-DFB7AE7CE9C1}"/>
    <hyperlink ref="F7" r:id="rId4" display="https://uselectionatlas.org/RESULTS/data.php?fips=5&amp;year=2012&amp;datatype=county&amp;def=1&amp;f=1&amp;off=0&amp;elect=0" xr:uid="{136AF08B-2A63-48E2-8106-F484D93F352B}"/>
    <hyperlink ref="F8" r:id="rId5" display="https://uselectionatlas.org/RESULTS/data.php?fips=6&amp;year=2012&amp;datatype=county&amp;def=1&amp;f=1&amp;off=0&amp;elect=0" xr:uid="{51650DB2-33AA-45DA-9DEF-56BD36DAD6AB}"/>
    <hyperlink ref="F9" r:id="rId6" display="https://uselectionatlas.org/RESULTS/data.php?fips=8&amp;year=2012&amp;datatype=county&amp;def=1&amp;f=1&amp;off=0&amp;elect=0" xr:uid="{DDC3136A-79F8-486F-B679-096D44338673}"/>
    <hyperlink ref="F10" r:id="rId7" display="https://uselectionatlas.org/RESULTS/data.php?fips=9&amp;year=2012&amp;datatype=county&amp;def=1&amp;f=1&amp;off=0&amp;elect=0" xr:uid="{669CF4BB-6A14-46BF-9A92-91B76B9DAD8F}"/>
    <hyperlink ref="F11" r:id="rId8" display="https://uselectionatlas.org/RESULTS/data.php?fips=10&amp;year=2012&amp;datatype=county&amp;def=1&amp;f=1&amp;off=0&amp;elect=0" xr:uid="{DD418ACB-F89E-42F7-9F63-D65287F719B5}"/>
    <hyperlink ref="F12" r:id="rId9" display="https://uselectionatlas.org/RESULTS/data.php?fips=11&amp;year=2012&amp;datatype=county&amp;def=1&amp;f=1&amp;off=0&amp;elect=0" xr:uid="{6842C6DD-2B8B-4C02-9DF9-DA8C44DD62A7}"/>
    <hyperlink ref="F13" r:id="rId10" display="https://uselectionatlas.org/RESULTS/data.php?fips=12&amp;year=2012&amp;datatype=county&amp;def=1&amp;f=1&amp;off=0&amp;elect=0" xr:uid="{2F7419E8-E8AF-4BBC-8532-962A38713A3C}"/>
    <hyperlink ref="F14" r:id="rId11" display="https://uselectionatlas.org/RESULTS/data.php?fips=13&amp;year=2012&amp;datatype=county&amp;def=1&amp;f=1&amp;off=0&amp;elect=0" xr:uid="{1F7D1F4A-E452-4404-92C7-B18C8D739430}"/>
    <hyperlink ref="F15" r:id="rId12" display="https://uselectionatlas.org/RESULTS/data.php?fips=15&amp;year=2012&amp;datatype=county&amp;def=1&amp;f=1&amp;off=0&amp;elect=0" xr:uid="{B19D0200-B37C-4F11-8CEC-9BE5862D93C0}"/>
    <hyperlink ref="F16" r:id="rId13" display="https://uselectionatlas.org/RESULTS/data.php?fips=16&amp;year=2012&amp;datatype=county&amp;def=1&amp;f=1&amp;off=0&amp;elect=0" xr:uid="{84BA1E47-5B9E-4E89-BDAE-636D6C6AC39B}"/>
    <hyperlink ref="F17" r:id="rId14" display="https://uselectionatlas.org/RESULTS/data.php?fips=17&amp;year=2012&amp;datatype=county&amp;def=1&amp;f=1&amp;off=0&amp;elect=0" xr:uid="{89405E3F-5D6E-46F5-8CFE-BA66E9500524}"/>
    <hyperlink ref="F18" r:id="rId15" display="https://uselectionatlas.org/RESULTS/data.php?fips=18&amp;year=2012&amp;datatype=county&amp;def=1&amp;f=1&amp;off=0&amp;elect=0" xr:uid="{A6C984FB-91C6-4830-B6B2-C4FBB54FE65B}"/>
    <hyperlink ref="F19" r:id="rId16" display="https://uselectionatlas.org/RESULTS/data.php?fips=19&amp;year=2012&amp;datatype=county&amp;def=1&amp;f=1&amp;off=0&amp;elect=0" xr:uid="{DA51DDAC-28BE-4F9F-BAC2-CBA1B9CDF1F4}"/>
    <hyperlink ref="F20" r:id="rId17" display="https://uselectionatlas.org/RESULTS/data.php?fips=20&amp;year=2012&amp;datatype=county&amp;def=1&amp;f=1&amp;off=0&amp;elect=0" xr:uid="{ACB19F5C-8746-4136-BF6D-900531D883BF}"/>
    <hyperlink ref="F21" r:id="rId18" display="https://uselectionatlas.org/RESULTS/data.php?fips=21&amp;year=2012&amp;datatype=county&amp;def=1&amp;f=1&amp;off=0&amp;elect=0" xr:uid="{0D1FE4DF-30B7-44B8-87AE-82162B5B1391}"/>
    <hyperlink ref="F22" r:id="rId19" display="https://uselectionatlas.org/RESULTS/data.php?fips=22&amp;year=2012&amp;datatype=county&amp;def=1&amp;f=1&amp;off=0&amp;elect=0" xr:uid="{8DBEC1C4-86F5-403F-941C-7A4DFD78B2FD}"/>
    <hyperlink ref="F23" r:id="rId20" display="https://uselectionatlas.org/RESULTS/data.php?fips=23&amp;year=2012&amp;datatype=county&amp;def=1&amp;f=1&amp;off=0&amp;elect=0" xr:uid="{D6CD5F92-E6D0-4CA8-B13A-4C1C77CF5256}"/>
    <hyperlink ref="F24" r:id="rId21" display="https://uselectionatlas.org/RESULTS/data.php?fips=24&amp;year=2012&amp;datatype=county&amp;def=1&amp;f=1&amp;off=0&amp;elect=0" xr:uid="{3D88CCEB-F93A-44BF-9591-0AB34181AA6E}"/>
    <hyperlink ref="F25" r:id="rId22" display="https://uselectionatlas.org/RESULTS/data.php?fips=25&amp;year=2012&amp;datatype=county&amp;def=1&amp;f=1&amp;off=0&amp;elect=0" xr:uid="{417A23CC-F738-44FA-9396-B3E7DD173E12}"/>
    <hyperlink ref="F26" r:id="rId23" display="https://uselectionatlas.org/RESULTS/data.php?fips=26&amp;year=2012&amp;datatype=county&amp;def=1&amp;f=1&amp;off=0&amp;elect=0" xr:uid="{7D8FD4CC-B80E-447D-9CA0-940BDC79DC46}"/>
    <hyperlink ref="F27" r:id="rId24" display="https://uselectionatlas.org/RESULTS/data.php?fips=27&amp;year=2012&amp;datatype=county&amp;def=1&amp;f=1&amp;off=0&amp;elect=0" xr:uid="{87A91E1B-8B29-468A-ABFE-7BF5D13921FE}"/>
    <hyperlink ref="F28" r:id="rId25" display="https://uselectionatlas.org/RESULTS/data.php?fips=28&amp;year=2012&amp;datatype=county&amp;def=1&amp;f=1&amp;off=0&amp;elect=0" xr:uid="{1469A9FA-B1DC-4909-BA0F-3FE55B415655}"/>
    <hyperlink ref="F29" r:id="rId26" display="https://uselectionatlas.org/RESULTS/data.php?fips=29&amp;year=2012&amp;datatype=county&amp;def=1&amp;f=1&amp;off=0&amp;elect=0" xr:uid="{39C83128-88C3-45B9-AF06-D2D52CB612AB}"/>
    <hyperlink ref="F30" r:id="rId27" display="https://uselectionatlas.org/RESULTS/data.php?fips=30&amp;year=2012&amp;datatype=county&amp;def=1&amp;f=1&amp;off=0&amp;elect=0" xr:uid="{E39ACBC7-2DED-4FB8-8F38-53BBD82FDF51}"/>
    <hyperlink ref="F31" r:id="rId28" display="https://uselectionatlas.org/RESULTS/data.php?fips=31&amp;year=2012&amp;datatype=county&amp;def=1&amp;f=1&amp;off=0&amp;elect=0" xr:uid="{045DB97B-30DB-4983-A6E7-13ED7C9282B4}"/>
    <hyperlink ref="F32" r:id="rId29" display="https://uselectionatlas.org/RESULTS/data.php?fips=32&amp;year=2012&amp;datatype=county&amp;def=1&amp;f=1&amp;off=0&amp;elect=0" xr:uid="{8CF94C1F-EEA9-4396-B5F8-F46BDDF3EF2B}"/>
    <hyperlink ref="F33" r:id="rId30" display="https://uselectionatlas.org/RESULTS/data.php?fips=33&amp;year=2012&amp;datatype=county&amp;def=1&amp;f=1&amp;off=0&amp;elect=0" xr:uid="{0330C620-B705-48FF-95C3-C6590573F835}"/>
    <hyperlink ref="F34" r:id="rId31" display="https://uselectionatlas.org/RESULTS/data.php?fips=34&amp;year=2012&amp;datatype=county&amp;def=1&amp;f=1&amp;off=0&amp;elect=0" xr:uid="{9DD356C5-0572-4DA3-8563-8635A93146B6}"/>
    <hyperlink ref="F35" r:id="rId32" display="https://uselectionatlas.org/RESULTS/data.php?fips=35&amp;year=2012&amp;datatype=county&amp;def=1&amp;f=1&amp;off=0&amp;elect=0" xr:uid="{276A02AB-DAB2-462E-BCF4-9D8008016A45}"/>
    <hyperlink ref="F36" r:id="rId33" display="https://uselectionatlas.org/RESULTS/data.php?fips=36&amp;year=2012&amp;datatype=county&amp;def=1&amp;f=1&amp;off=0&amp;elect=0" xr:uid="{DE27BF6D-A391-40F5-8194-2CA0F4B4EE52}"/>
    <hyperlink ref="F37" r:id="rId34" display="https://uselectionatlas.org/RESULTS/data.php?fips=37&amp;year=2012&amp;datatype=county&amp;def=1&amp;f=1&amp;off=0&amp;elect=0" xr:uid="{1A211378-15B9-4730-968A-293FE8AAF8B8}"/>
    <hyperlink ref="F38" r:id="rId35" display="https://uselectionatlas.org/RESULTS/data.php?fips=38&amp;year=2012&amp;datatype=county&amp;def=1&amp;f=1&amp;off=0&amp;elect=0" xr:uid="{6C12268F-0545-4221-BDAE-992073C35430}"/>
    <hyperlink ref="F39" r:id="rId36" display="https://uselectionatlas.org/RESULTS/data.php?fips=39&amp;year=2012&amp;datatype=county&amp;def=1&amp;f=1&amp;off=0&amp;elect=0" xr:uid="{F10D9CCD-7DF1-4E2C-A4C0-AB17DA369659}"/>
    <hyperlink ref="F40" r:id="rId37" display="https://uselectionatlas.org/RESULTS/data.php?fips=40&amp;year=2012&amp;datatype=county&amp;def=1&amp;f=1&amp;off=0&amp;elect=0" xr:uid="{B2C2C0FD-85E9-4827-A6DA-27AAFED844B6}"/>
    <hyperlink ref="F41" r:id="rId38" display="https://uselectionatlas.org/RESULTS/data.php?fips=41&amp;year=2012&amp;datatype=county&amp;def=1&amp;f=1&amp;off=0&amp;elect=0" xr:uid="{CB1A52BF-F2FD-4412-919E-3BFC58731258}"/>
    <hyperlink ref="F42" r:id="rId39" display="https://uselectionatlas.org/RESULTS/data.php?fips=42&amp;year=2012&amp;datatype=county&amp;def=1&amp;f=1&amp;off=0&amp;elect=0" xr:uid="{179C4610-C91E-4EA4-BD1B-BCD3698D1D5D}"/>
    <hyperlink ref="F43" r:id="rId40" display="https://uselectionatlas.org/RESULTS/data.php?fips=44&amp;year=2012&amp;datatype=county&amp;def=1&amp;f=1&amp;off=0&amp;elect=0" xr:uid="{25F083F5-4AA6-4F97-9360-99E5744B8AF9}"/>
    <hyperlink ref="F44" r:id="rId41" display="https://uselectionatlas.org/RESULTS/data.php?fips=45&amp;year=2012&amp;datatype=county&amp;def=1&amp;f=1&amp;off=0&amp;elect=0" xr:uid="{348674AE-BF49-4731-AA96-33FD9529CF14}"/>
    <hyperlink ref="F45" r:id="rId42" display="https://uselectionatlas.org/RESULTS/data.php?fips=46&amp;year=2012&amp;datatype=county&amp;def=1&amp;f=1&amp;off=0&amp;elect=0" xr:uid="{0E475436-A7ED-4841-A152-21809434DE56}"/>
    <hyperlink ref="F46" r:id="rId43" display="https://uselectionatlas.org/RESULTS/data.php?fips=47&amp;year=2012&amp;datatype=county&amp;def=1&amp;f=1&amp;off=0&amp;elect=0" xr:uid="{3E6BE274-47C1-43AD-93F3-12CDB685EEF7}"/>
    <hyperlink ref="F47" r:id="rId44" display="https://uselectionatlas.org/RESULTS/data.php?fips=48&amp;year=2012&amp;datatype=county&amp;def=1&amp;f=1&amp;off=0&amp;elect=0" xr:uid="{17B1816B-D3AB-41D5-8562-4B84A3CF0CAD}"/>
    <hyperlink ref="F48" r:id="rId45" display="https://uselectionatlas.org/RESULTS/data.php?fips=49&amp;year=2012&amp;datatype=county&amp;def=1&amp;f=1&amp;off=0&amp;elect=0" xr:uid="{F5B992C3-D3A5-46BB-96AC-983F036816F1}"/>
    <hyperlink ref="F49" r:id="rId46" display="https://uselectionatlas.org/RESULTS/data.php?fips=50&amp;year=2012&amp;datatype=county&amp;def=1&amp;f=1&amp;off=0&amp;elect=0" xr:uid="{D314B2BE-E907-473B-8435-13B02E34FE27}"/>
    <hyperlink ref="F50" r:id="rId47" display="https://uselectionatlas.org/RESULTS/data.php?fips=51&amp;year=2012&amp;datatype=county&amp;def=1&amp;f=1&amp;off=0&amp;elect=0" xr:uid="{C607A113-F8FA-4027-A882-65B204ABDA92}"/>
    <hyperlink ref="F51" r:id="rId48" display="https://uselectionatlas.org/RESULTS/data.php?fips=53&amp;year=2012&amp;datatype=county&amp;def=1&amp;f=1&amp;off=0&amp;elect=0" xr:uid="{76C5972B-73C6-4185-98ED-CED473770A65}"/>
    <hyperlink ref="F52" r:id="rId49" display="https://uselectionatlas.org/RESULTS/data.php?fips=54&amp;year=2012&amp;datatype=county&amp;def=1&amp;f=1&amp;off=0&amp;elect=0" xr:uid="{C713B311-5BAD-4048-B051-02C683AC5987}"/>
    <hyperlink ref="F53" r:id="rId50" display="https://uselectionatlas.org/RESULTS/data.php?fips=55&amp;year=2012&amp;datatype=county&amp;def=1&amp;f=1&amp;off=0&amp;elect=0" xr:uid="{A2A84BF4-004B-4890-984D-1BCE391DA489}"/>
    <hyperlink ref="F54" r:id="rId51" display="https://uselectionatlas.org/RESULTS/data.php?fips=56&amp;year=2012&amp;datatype=county&amp;def=1&amp;f=1&amp;off=0&amp;elect=0" xr:uid="{36E4B53A-3EC5-4B78-ACAD-397129904540}"/>
  </hyperlinks>
  <pageMargins left="0.7" right="0.7" top="0.75" bottom="0.75" header="0.3" footer="0.3"/>
  <drawing r:id="rId5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8AEEB-5E30-4559-B576-3C3967AF60FE}">
  <dimension ref="C1:S54"/>
  <sheetViews>
    <sheetView topLeftCell="A40" workbookViewId="0">
      <selection activeCell="S50" sqref="F50:S50"/>
    </sheetView>
  </sheetViews>
  <sheetFormatPr defaultRowHeight="14.4" x14ac:dyDescent="0.3"/>
  <sheetData>
    <row r="1" spans="3:19" ht="28.2" thickBot="1" x14ac:dyDescent="0.35">
      <c r="D1" s="118" t="s">
        <v>5</v>
      </c>
      <c r="E1" s="74" t="s">
        <v>6</v>
      </c>
      <c r="F1" s="74" t="s">
        <v>1547</v>
      </c>
      <c r="G1" s="75" t="s">
        <v>1548</v>
      </c>
      <c r="H1" s="76" t="s">
        <v>1548</v>
      </c>
      <c r="I1" s="74" t="s">
        <v>1549</v>
      </c>
      <c r="J1" s="75" t="s">
        <v>2332</v>
      </c>
      <c r="K1" s="76" t="s">
        <v>2568</v>
      </c>
      <c r="L1" s="74" t="s">
        <v>1552</v>
      </c>
      <c r="M1" s="74" t="s">
        <v>1553</v>
      </c>
      <c r="N1" s="75" t="s">
        <v>4688</v>
      </c>
      <c r="O1" s="76" t="s">
        <v>4734</v>
      </c>
      <c r="P1" s="74" t="s">
        <v>1556</v>
      </c>
      <c r="Q1" s="75" t="s">
        <v>4688</v>
      </c>
      <c r="R1" s="76" t="s">
        <v>4734</v>
      </c>
      <c r="S1" s="78" t="s">
        <v>1556</v>
      </c>
    </row>
    <row r="2" spans="3:19" ht="15" thickBot="1" x14ac:dyDescent="0.35">
      <c r="D2" s="11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0"/>
    </row>
    <row r="3" spans="3:19" ht="15" thickBot="1" x14ac:dyDescent="0.35">
      <c r="D3" s="120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2"/>
    </row>
    <row r="4" spans="3:19" ht="15" thickBot="1" x14ac:dyDescent="0.35">
      <c r="C4" t="s">
        <v>7</v>
      </c>
      <c r="D4" s="131"/>
      <c r="E4" s="130"/>
      <c r="F4" s="5" t="s">
        <v>7</v>
      </c>
      <c r="G4" s="83">
        <v>8</v>
      </c>
      <c r="H4" s="84">
        <v>0</v>
      </c>
      <c r="I4" s="85">
        <v>149594</v>
      </c>
      <c r="J4" s="86">
        <v>1</v>
      </c>
      <c r="K4" s="87">
        <v>2</v>
      </c>
      <c r="L4" s="89">
        <v>3746</v>
      </c>
      <c r="M4" s="90">
        <v>2.5000000000000001E-2</v>
      </c>
      <c r="N4" s="91" t="s">
        <v>4735</v>
      </c>
      <c r="O4" s="91" t="s">
        <v>1701</v>
      </c>
      <c r="P4" s="91" t="s">
        <v>423</v>
      </c>
      <c r="Q4" s="85">
        <v>76667</v>
      </c>
      <c r="R4" s="85">
        <v>72921</v>
      </c>
      <c r="S4" s="92" t="s">
        <v>2501</v>
      </c>
    </row>
    <row r="5" spans="3:19" ht="15" thickBot="1" x14ac:dyDescent="0.35">
      <c r="C5" t="s">
        <v>8</v>
      </c>
      <c r="D5" s="131"/>
      <c r="E5" s="130"/>
      <c r="F5" s="5"/>
      <c r="G5" s="83"/>
      <c r="H5" s="84"/>
      <c r="I5" s="85"/>
      <c r="J5" s="86"/>
      <c r="K5" s="87"/>
      <c r="L5" s="89"/>
      <c r="M5" s="90"/>
      <c r="N5" s="91"/>
      <c r="O5" s="91"/>
      <c r="P5" s="91"/>
      <c r="Q5" s="85"/>
      <c r="R5" s="85"/>
      <c r="S5" s="92"/>
    </row>
    <row r="6" spans="3:19" ht="15" thickBot="1" x14ac:dyDescent="0.35">
      <c r="C6" t="s">
        <v>9</v>
      </c>
      <c r="D6" s="131"/>
      <c r="E6" s="130"/>
      <c r="F6" s="5"/>
      <c r="G6" s="83"/>
      <c r="H6" s="84"/>
      <c r="I6" s="85"/>
      <c r="J6" s="86"/>
      <c r="K6" s="87"/>
      <c r="L6" s="89"/>
      <c r="M6" s="90"/>
      <c r="N6" s="91"/>
      <c r="O6" s="91"/>
      <c r="P6" s="91"/>
      <c r="Q6" s="85"/>
      <c r="R6" s="85"/>
      <c r="S6" s="92"/>
    </row>
    <row r="7" spans="3:19" ht="15" thickBot="1" x14ac:dyDescent="0.35">
      <c r="C7" t="s">
        <v>10</v>
      </c>
      <c r="D7" s="131"/>
      <c r="E7" s="130"/>
      <c r="F7" s="5" t="s">
        <v>10</v>
      </c>
      <c r="G7" s="83">
        <v>5</v>
      </c>
      <c r="H7" s="84">
        <v>0</v>
      </c>
      <c r="I7" s="85">
        <v>41190</v>
      </c>
      <c r="J7" s="86">
        <v>1</v>
      </c>
      <c r="K7" s="87">
        <v>2</v>
      </c>
      <c r="L7" s="89">
        <v>3034</v>
      </c>
      <c r="M7" s="90">
        <v>7.3700000000000002E-2</v>
      </c>
      <c r="N7" s="91" t="s">
        <v>1002</v>
      </c>
      <c r="O7" s="91" t="s">
        <v>4736</v>
      </c>
      <c r="P7" s="91" t="s">
        <v>423</v>
      </c>
      <c r="Q7" s="85">
        <v>22112</v>
      </c>
      <c r="R7" s="85">
        <v>19078</v>
      </c>
      <c r="S7" s="92" t="s">
        <v>424</v>
      </c>
    </row>
    <row r="8" spans="3:19" ht="15" thickBot="1" x14ac:dyDescent="0.35">
      <c r="C8" t="s">
        <v>11</v>
      </c>
      <c r="D8" s="131"/>
      <c r="E8" s="130"/>
      <c r="F8" s="5" t="s">
        <v>11</v>
      </c>
      <c r="G8" s="83">
        <v>5</v>
      </c>
      <c r="H8" s="84">
        <v>0</v>
      </c>
      <c r="I8" s="85">
        <v>108656</v>
      </c>
      <c r="J8" s="86">
        <v>1</v>
      </c>
      <c r="K8" s="87">
        <v>2</v>
      </c>
      <c r="L8" s="83">
        <v>520</v>
      </c>
      <c r="M8" s="90">
        <v>4.7999999999999996E-3</v>
      </c>
      <c r="N8" s="91" t="s">
        <v>948</v>
      </c>
      <c r="O8" s="91" t="s">
        <v>2274</v>
      </c>
      <c r="P8" s="91" t="s">
        <v>423</v>
      </c>
      <c r="Q8" s="85">
        <v>54588</v>
      </c>
      <c r="R8" s="85">
        <v>54068</v>
      </c>
      <c r="S8" s="92" t="s">
        <v>424</v>
      </c>
    </row>
    <row r="9" spans="3:19" ht="15" thickBot="1" x14ac:dyDescent="0.35">
      <c r="C9" t="s">
        <v>12</v>
      </c>
      <c r="D9" s="131"/>
      <c r="E9" s="130"/>
      <c r="F9" s="5"/>
      <c r="G9" s="83"/>
      <c r="H9" s="84"/>
      <c r="I9" s="85"/>
      <c r="J9" s="86"/>
      <c r="K9" s="87"/>
      <c r="L9" s="83"/>
      <c r="M9" s="90"/>
      <c r="N9" s="91"/>
      <c r="O9" s="91"/>
      <c r="P9" s="91"/>
      <c r="Q9" s="85"/>
      <c r="R9" s="85"/>
      <c r="S9" s="92"/>
    </row>
    <row r="10" spans="3:19" ht="15" thickBot="1" x14ac:dyDescent="0.35">
      <c r="C10" t="s">
        <v>13</v>
      </c>
      <c r="D10" s="131"/>
      <c r="E10" s="130"/>
      <c r="F10" s="5" t="s">
        <v>13</v>
      </c>
      <c r="G10" s="83">
        <v>6</v>
      </c>
      <c r="H10" s="84">
        <v>0</v>
      </c>
      <c r="I10" s="85">
        <v>98632</v>
      </c>
      <c r="J10" s="86">
        <v>1</v>
      </c>
      <c r="K10" s="87">
        <v>2</v>
      </c>
      <c r="L10" s="89">
        <v>2944</v>
      </c>
      <c r="M10" s="90">
        <v>2.98E-2</v>
      </c>
      <c r="N10" s="91" t="s">
        <v>3001</v>
      </c>
      <c r="O10" s="91" t="s">
        <v>4183</v>
      </c>
      <c r="P10" s="91" t="s">
        <v>423</v>
      </c>
      <c r="Q10" s="85">
        <v>50788</v>
      </c>
      <c r="R10" s="85">
        <v>47844</v>
      </c>
      <c r="S10" s="92" t="s">
        <v>424</v>
      </c>
    </row>
    <row r="11" spans="3:19" ht="15" thickBot="1" x14ac:dyDescent="0.35">
      <c r="C11" t="s">
        <v>14</v>
      </c>
      <c r="D11" s="131"/>
      <c r="E11" s="130"/>
      <c r="F11" s="5" t="s">
        <v>14</v>
      </c>
      <c r="G11" s="84">
        <v>0</v>
      </c>
      <c r="H11" s="93">
        <v>3</v>
      </c>
      <c r="I11" s="85">
        <v>18571</v>
      </c>
      <c r="J11" s="87">
        <v>2</v>
      </c>
      <c r="K11" s="94">
        <v>1</v>
      </c>
      <c r="L11" s="95">
        <v>3343</v>
      </c>
      <c r="M11" s="96">
        <v>0.18</v>
      </c>
      <c r="N11" s="91" t="s">
        <v>392</v>
      </c>
      <c r="O11" s="91" t="s">
        <v>401</v>
      </c>
      <c r="P11" s="91" t="s">
        <v>423</v>
      </c>
      <c r="Q11" s="85">
        <v>7614</v>
      </c>
      <c r="R11" s="85">
        <v>10957</v>
      </c>
      <c r="S11" s="92" t="s">
        <v>424</v>
      </c>
    </row>
    <row r="12" spans="3:19" ht="15" thickBot="1" x14ac:dyDescent="0.35">
      <c r="C12" t="s">
        <v>15</v>
      </c>
      <c r="D12" s="131"/>
      <c r="E12" s="130"/>
      <c r="F12" s="5"/>
      <c r="G12" s="84"/>
      <c r="H12" s="93"/>
      <c r="I12" s="85"/>
      <c r="J12" s="87"/>
      <c r="K12" s="94"/>
      <c r="L12" s="95"/>
      <c r="M12" s="96"/>
      <c r="N12" s="91"/>
      <c r="O12" s="91"/>
      <c r="P12" s="91"/>
      <c r="Q12" s="85"/>
      <c r="R12" s="85"/>
      <c r="S12" s="92"/>
    </row>
    <row r="13" spans="3:19" ht="15" thickBot="1" x14ac:dyDescent="0.35">
      <c r="C13" t="s">
        <v>16</v>
      </c>
      <c r="D13" s="131"/>
      <c r="E13" s="130"/>
      <c r="F13" s="5"/>
      <c r="G13" s="84"/>
      <c r="H13" s="93"/>
      <c r="I13" s="85"/>
      <c r="J13" s="87"/>
      <c r="K13" s="94"/>
      <c r="L13" s="95"/>
      <c r="M13" s="96"/>
      <c r="N13" s="91"/>
      <c r="O13" s="91"/>
      <c r="P13" s="91"/>
      <c r="Q13" s="85"/>
      <c r="R13" s="85"/>
      <c r="S13" s="92"/>
    </row>
    <row r="14" spans="3:19" ht="15" thickBot="1" x14ac:dyDescent="0.35">
      <c r="C14" t="s">
        <v>17</v>
      </c>
      <c r="D14" s="131"/>
      <c r="E14" s="130"/>
      <c r="F14" s="5" t="s">
        <v>17</v>
      </c>
      <c r="G14" s="84">
        <v>0</v>
      </c>
      <c r="H14" s="93">
        <v>9</v>
      </c>
      <c r="I14" s="85">
        <v>159816</v>
      </c>
      <c r="J14" s="87">
        <v>2</v>
      </c>
      <c r="K14" s="94">
        <v>1</v>
      </c>
      <c r="L14" s="95">
        <v>45598</v>
      </c>
      <c r="M14" s="96">
        <v>0.2853</v>
      </c>
      <c r="N14" s="91" t="s">
        <v>4737</v>
      </c>
      <c r="O14" s="91" t="s">
        <v>4738</v>
      </c>
      <c r="P14" s="91" t="s">
        <v>423</v>
      </c>
      <c r="Q14" s="85">
        <v>57109</v>
      </c>
      <c r="R14" s="85">
        <v>102707</v>
      </c>
      <c r="S14" s="92" t="s">
        <v>424</v>
      </c>
    </row>
    <row r="15" spans="3:19" ht="15" thickBot="1" x14ac:dyDescent="0.35">
      <c r="C15" t="s">
        <v>18</v>
      </c>
      <c r="D15" s="131"/>
      <c r="E15" s="130"/>
      <c r="F15" s="5"/>
      <c r="G15" s="84"/>
      <c r="H15" s="93"/>
      <c r="I15" s="85"/>
      <c r="J15" s="87"/>
      <c r="K15" s="94"/>
      <c r="L15" s="95"/>
      <c r="M15" s="96"/>
      <c r="N15" s="91"/>
      <c r="O15" s="91"/>
      <c r="P15" s="91"/>
      <c r="Q15" s="85"/>
      <c r="R15" s="85"/>
      <c r="S15" s="92"/>
    </row>
    <row r="16" spans="3:19" ht="15" thickBot="1" x14ac:dyDescent="0.35">
      <c r="C16" t="s">
        <v>19</v>
      </c>
      <c r="D16" s="131"/>
      <c r="E16" s="130"/>
      <c r="F16" s="5"/>
      <c r="G16" s="84"/>
      <c r="H16" s="93"/>
      <c r="I16" s="85"/>
      <c r="J16" s="87"/>
      <c r="K16" s="94"/>
      <c r="L16" s="95"/>
      <c r="M16" s="96"/>
      <c r="N16" s="91"/>
      <c r="O16" s="91"/>
      <c r="P16" s="91"/>
      <c r="Q16" s="85"/>
      <c r="R16" s="85"/>
      <c r="S16" s="92"/>
    </row>
    <row r="17" spans="3:19" ht="15" thickBot="1" x14ac:dyDescent="0.35">
      <c r="C17" t="s">
        <v>20</v>
      </c>
      <c r="D17" s="131"/>
      <c r="E17" s="130"/>
      <c r="F17" s="5" t="s">
        <v>20</v>
      </c>
      <c r="G17" s="83">
        <v>16</v>
      </c>
      <c r="H17" s="84">
        <v>0</v>
      </c>
      <c r="I17" s="85">
        <v>449420</v>
      </c>
      <c r="J17" s="86">
        <v>1</v>
      </c>
      <c r="K17" s="87">
        <v>2</v>
      </c>
      <c r="L17" s="89">
        <v>51188</v>
      </c>
      <c r="M17" s="90">
        <v>0.1139</v>
      </c>
      <c r="N17" s="91" t="s">
        <v>4700</v>
      </c>
      <c r="O17" s="91" t="s">
        <v>4367</v>
      </c>
      <c r="P17" s="91" t="s">
        <v>423</v>
      </c>
      <c r="Q17" s="85">
        <v>250304</v>
      </c>
      <c r="R17" s="85">
        <v>199116</v>
      </c>
      <c r="S17" s="92" t="s">
        <v>424</v>
      </c>
    </row>
    <row r="18" spans="3:19" ht="15" thickBot="1" x14ac:dyDescent="0.35">
      <c r="C18" t="s">
        <v>21</v>
      </c>
      <c r="D18" s="131"/>
      <c r="E18" s="130"/>
      <c r="F18" s="5" t="s">
        <v>21</v>
      </c>
      <c r="G18" s="83">
        <v>13</v>
      </c>
      <c r="H18" s="84">
        <v>0</v>
      </c>
      <c r="I18" s="85">
        <v>343532</v>
      </c>
      <c r="J18" s="86">
        <v>1</v>
      </c>
      <c r="K18" s="87">
        <v>2</v>
      </c>
      <c r="L18" s="89">
        <v>9572</v>
      </c>
      <c r="M18" s="90">
        <v>2.7900000000000001E-2</v>
      </c>
      <c r="N18" s="91" t="s">
        <v>4739</v>
      </c>
      <c r="O18" s="91" t="s">
        <v>4440</v>
      </c>
      <c r="P18" s="91" t="s">
        <v>423</v>
      </c>
      <c r="Q18" s="85">
        <v>176552</v>
      </c>
      <c r="R18" s="85">
        <v>166980</v>
      </c>
      <c r="S18" s="92" t="s">
        <v>424</v>
      </c>
    </row>
    <row r="19" spans="3:19" ht="15" thickBot="1" x14ac:dyDescent="0.35">
      <c r="C19" t="s">
        <v>22</v>
      </c>
      <c r="D19" s="131"/>
      <c r="E19" s="130"/>
      <c r="F19" s="5" t="s">
        <v>22</v>
      </c>
      <c r="G19" s="83">
        <v>8</v>
      </c>
      <c r="H19" s="84">
        <v>0</v>
      </c>
      <c r="I19" s="85">
        <v>194439</v>
      </c>
      <c r="J19" s="86">
        <v>1</v>
      </c>
      <c r="K19" s="87">
        <v>2</v>
      </c>
      <c r="L19" s="89">
        <v>46359</v>
      </c>
      <c r="M19" s="90">
        <v>0.2384</v>
      </c>
      <c r="N19" s="91" t="s">
        <v>746</v>
      </c>
      <c r="O19" s="91" t="s">
        <v>4740</v>
      </c>
      <c r="P19" s="91" t="s">
        <v>423</v>
      </c>
      <c r="Q19" s="85">
        <v>120399</v>
      </c>
      <c r="R19" s="85">
        <v>74040</v>
      </c>
      <c r="S19" s="92" t="s">
        <v>424</v>
      </c>
    </row>
    <row r="20" spans="3:19" ht="15" thickBot="1" x14ac:dyDescent="0.35">
      <c r="C20" t="s">
        <v>23</v>
      </c>
      <c r="D20" s="131"/>
      <c r="E20" s="130"/>
      <c r="F20" s="5" t="s">
        <v>23</v>
      </c>
      <c r="G20" s="83">
        <v>3</v>
      </c>
      <c r="H20" s="84">
        <v>0</v>
      </c>
      <c r="I20" s="85">
        <v>43630</v>
      </c>
      <c r="J20" s="86">
        <v>1</v>
      </c>
      <c r="K20" s="87">
        <v>2</v>
      </c>
      <c r="L20" s="89">
        <v>16427</v>
      </c>
      <c r="M20" s="90">
        <v>0.3765</v>
      </c>
      <c r="N20" s="91" t="s">
        <v>2036</v>
      </c>
      <c r="O20" s="91" t="s">
        <v>4741</v>
      </c>
      <c r="P20" s="91" t="s">
        <v>2213</v>
      </c>
      <c r="Q20" s="85">
        <v>30027</v>
      </c>
      <c r="R20" s="85">
        <v>13600</v>
      </c>
      <c r="S20" s="92" t="s">
        <v>2504</v>
      </c>
    </row>
    <row r="21" spans="3:19" ht="15" thickBot="1" x14ac:dyDescent="0.35">
      <c r="C21" t="s">
        <v>24</v>
      </c>
      <c r="D21" s="131"/>
      <c r="E21" s="130"/>
      <c r="F21" s="5" t="s">
        <v>24</v>
      </c>
      <c r="G21" s="84">
        <v>0</v>
      </c>
      <c r="H21" s="93">
        <v>11</v>
      </c>
      <c r="I21" s="85">
        <v>155455</v>
      </c>
      <c r="J21" s="87">
        <v>2</v>
      </c>
      <c r="K21" s="94">
        <v>1</v>
      </c>
      <c r="L21" s="95">
        <v>76323</v>
      </c>
      <c r="M21" s="96">
        <v>0.49099999999999999</v>
      </c>
      <c r="N21" s="91" t="s">
        <v>4742</v>
      </c>
      <c r="O21" s="91" t="s">
        <v>4743</v>
      </c>
      <c r="P21" s="91" t="s">
        <v>423</v>
      </c>
      <c r="Q21" s="85">
        <v>39566</v>
      </c>
      <c r="R21" s="85">
        <v>115889</v>
      </c>
      <c r="S21" s="92" t="s">
        <v>424</v>
      </c>
    </row>
    <row r="22" spans="3:19" ht="15" thickBot="1" x14ac:dyDescent="0.35">
      <c r="C22" t="s">
        <v>25</v>
      </c>
      <c r="D22" s="131"/>
      <c r="E22" s="130"/>
      <c r="F22" s="5" t="s">
        <v>25</v>
      </c>
      <c r="G22" s="84">
        <v>0</v>
      </c>
      <c r="H22" s="93">
        <v>7</v>
      </c>
      <c r="I22" s="85">
        <v>113488</v>
      </c>
      <c r="J22" s="87">
        <v>2</v>
      </c>
      <c r="K22" s="94">
        <v>1</v>
      </c>
      <c r="L22" s="95">
        <v>46962</v>
      </c>
      <c r="M22" s="96">
        <v>0.4138</v>
      </c>
      <c r="N22" s="91" t="s">
        <v>4744</v>
      </c>
      <c r="O22" s="91" t="s">
        <v>4745</v>
      </c>
      <c r="P22" s="91" t="s">
        <v>423</v>
      </c>
      <c r="Q22" s="85">
        <v>33263</v>
      </c>
      <c r="R22" s="85">
        <v>80225</v>
      </c>
      <c r="S22" s="92" t="s">
        <v>424</v>
      </c>
    </row>
    <row r="23" spans="3:19" ht="15" thickBot="1" x14ac:dyDescent="0.35">
      <c r="C23" t="s">
        <v>26</v>
      </c>
      <c r="D23" s="131"/>
      <c r="E23" s="130"/>
      <c r="F23" s="5" t="s">
        <v>26</v>
      </c>
      <c r="G23" s="83">
        <v>7</v>
      </c>
      <c r="H23" s="84">
        <v>0</v>
      </c>
      <c r="I23" s="85">
        <v>112962</v>
      </c>
      <c r="J23" s="86">
        <v>1</v>
      </c>
      <c r="K23" s="87">
        <v>2</v>
      </c>
      <c r="L23" s="89">
        <v>28042</v>
      </c>
      <c r="M23" s="90">
        <v>0.2482</v>
      </c>
      <c r="N23" s="91" t="s">
        <v>4746</v>
      </c>
      <c r="O23" s="91" t="s">
        <v>3048</v>
      </c>
      <c r="P23" s="91" t="s">
        <v>423</v>
      </c>
      <c r="Q23" s="85">
        <v>70502</v>
      </c>
      <c r="R23" s="85">
        <v>42460</v>
      </c>
      <c r="S23" s="92" t="s">
        <v>424</v>
      </c>
    </row>
    <row r="24" spans="3:19" ht="15" thickBot="1" x14ac:dyDescent="0.35">
      <c r="C24" t="s">
        <v>27</v>
      </c>
      <c r="D24" s="131"/>
      <c r="E24" s="130"/>
      <c r="F24" s="5" t="s">
        <v>27</v>
      </c>
      <c r="G24" s="84">
        <v>0</v>
      </c>
      <c r="H24" s="93">
        <v>7</v>
      </c>
      <c r="I24" s="85">
        <v>92795</v>
      </c>
      <c r="J24" s="87">
        <v>2</v>
      </c>
      <c r="K24" s="94">
        <v>1</v>
      </c>
      <c r="L24" s="95">
        <v>31919</v>
      </c>
      <c r="M24" s="96">
        <v>0.34399999999999997</v>
      </c>
      <c r="N24" s="91" t="s">
        <v>4582</v>
      </c>
      <c r="O24" s="91" t="s">
        <v>4747</v>
      </c>
      <c r="P24" s="91" t="s">
        <v>423</v>
      </c>
      <c r="Q24" s="85">
        <v>30438</v>
      </c>
      <c r="R24" s="85">
        <v>62357</v>
      </c>
      <c r="S24" s="92" t="s">
        <v>424</v>
      </c>
    </row>
    <row r="25" spans="3:19" ht="15" thickBot="1" x14ac:dyDescent="0.35">
      <c r="C25" t="s">
        <v>28</v>
      </c>
      <c r="D25" s="131"/>
      <c r="E25" s="130"/>
      <c r="F25" s="5" t="s">
        <v>28</v>
      </c>
      <c r="G25" s="83">
        <v>12</v>
      </c>
      <c r="H25" s="84">
        <v>0</v>
      </c>
      <c r="I25" s="85">
        <v>195508</v>
      </c>
      <c r="J25" s="86">
        <v>1</v>
      </c>
      <c r="K25" s="87">
        <v>2</v>
      </c>
      <c r="L25" s="89">
        <v>77276</v>
      </c>
      <c r="M25" s="90">
        <v>0.39529999999999998</v>
      </c>
      <c r="N25" s="91" t="s">
        <v>4748</v>
      </c>
      <c r="O25" s="91" t="s">
        <v>4749</v>
      </c>
      <c r="P25" s="91" t="s">
        <v>2213</v>
      </c>
      <c r="Q25" s="85">
        <v>136379</v>
      </c>
      <c r="R25" s="85">
        <v>59103</v>
      </c>
      <c r="S25" s="92" t="s">
        <v>4534</v>
      </c>
    </row>
    <row r="26" spans="3:19" ht="15" thickBot="1" x14ac:dyDescent="0.35">
      <c r="C26" t="s">
        <v>29</v>
      </c>
      <c r="D26" s="131"/>
      <c r="E26" s="130"/>
      <c r="F26" s="5" t="s">
        <v>29</v>
      </c>
      <c r="G26" s="83">
        <v>8</v>
      </c>
      <c r="H26" s="84">
        <v>0</v>
      </c>
      <c r="I26" s="85">
        <v>225620</v>
      </c>
      <c r="J26" s="86">
        <v>1</v>
      </c>
      <c r="K26" s="87">
        <v>2</v>
      </c>
      <c r="L26" s="89">
        <v>31500</v>
      </c>
      <c r="M26" s="90">
        <v>0.1396</v>
      </c>
      <c r="N26" s="91" t="s">
        <v>4750</v>
      </c>
      <c r="O26" s="91" t="s">
        <v>3489</v>
      </c>
      <c r="P26" s="91" t="s">
        <v>423</v>
      </c>
      <c r="Q26" s="85">
        <v>128560</v>
      </c>
      <c r="R26" s="85">
        <v>97060</v>
      </c>
      <c r="S26" s="92" t="s">
        <v>424</v>
      </c>
    </row>
    <row r="27" spans="3:19" ht="15" thickBot="1" x14ac:dyDescent="0.35">
      <c r="C27" t="s">
        <v>30</v>
      </c>
      <c r="D27" s="131"/>
      <c r="E27" s="130"/>
      <c r="F27" s="5" t="s">
        <v>30</v>
      </c>
      <c r="G27" s="83">
        <v>4</v>
      </c>
      <c r="H27" s="84">
        <v>0</v>
      </c>
      <c r="I27" s="85">
        <v>71818</v>
      </c>
      <c r="J27" s="86">
        <v>1</v>
      </c>
      <c r="K27" s="87">
        <v>2</v>
      </c>
      <c r="L27" s="89">
        <v>15626</v>
      </c>
      <c r="M27" s="90">
        <v>0.21759999999999999</v>
      </c>
      <c r="N27" s="91" t="s">
        <v>4751</v>
      </c>
      <c r="O27" s="91" t="s">
        <v>4752</v>
      </c>
      <c r="P27" s="91" t="s">
        <v>423</v>
      </c>
      <c r="Q27" s="85">
        <v>43722</v>
      </c>
      <c r="R27" s="85">
        <v>28096</v>
      </c>
      <c r="S27" s="92" t="s">
        <v>424</v>
      </c>
    </row>
    <row r="28" spans="3:19" ht="15" thickBot="1" x14ac:dyDescent="0.35">
      <c r="C28" t="s">
        <v>31</v>
      </c>
      <c r="D28" s="131"/>
      <c r="E28" s="130"/>
      <c r="F28" s="5"/>
      <c r="G28" s="83"/>
      <c r="H28" s="84"/>
      <c r="I28" s="85"/>
      <c r="J28" s="86"/>
      <c r="K28" s="87"/>
      <c r="L28" s="89"/>
      <c r="M28" s="90"/>
      <c r="N28" s="91"/>
      <c r="O28" s="91"/>
      <c r="P28" s="91"/>
      <c r="Q28" s="85"/>
      <c r="R28" s="85"/>
      <c r="S28" s="92"/>
    </row>
    <row r="29" spans="3:19" ht="15" thickBot="1" x14ac:dyDescent="0.35">
      <c r="C29" t="s">
        <v>32</v>
      </c>
      <c r="D29" s="131"/>
      <c r="E29" s="130"/>
      <c r="F29" s="5" t="s">
        <v>32</v>
      </c>
      <c r="G29" s="83">
        <v>11</v>
      </c>
      <c r="H29" s="84">
        <v>0</v>
      </c>
      <c r="I29" s="85">
        <v>152488</v>
      </c>
      <c r="J29" s="86">
        <v>1</v>
      </c>
      <c r="K29" s="87">
        <v>2</v>
      </c>
      <c r="L29" s="89">
        <v>21232</v>
      </c>
      <c r="M29" s="90">
        <v>0.13919999999999999</v>
      </c>
      <c r="N29" s="91" t="s">
        <v>4753</v>
      </c>
      <c r="O29" s="91" t="s">
        <v>4754</v>
      </c>
      <c r="P29" s="91" t="s">
        <v>423</v>
      </c>
      <c r="Q29" s="85">
        <v>86860</v>
      </c>
      <c r="R29" s="85">
        <v>65628</v>
      </c>
      <c r="S29" s="92" t="s">
        <v>424</v>
      </c>
    </row>
    <row r="30" spans="3:19" ht="15" thickBot="1" x14ac:dyDescent="0.35">
      <c r="C30" t="s">
        <v>33</v>
      </c>
      <c r="D30" s="131"/>
      <c r="E30" s="130"/>
      <c r="F30" s="5"/>
      <c r="G30" s="83"/>
      <c r="H30" s="84"/>
      <c r="I30" s="85"/>
      <c r="J30" s="86"/>
      <c r="K30" s="87"/>
      <c r="L30" s="89"/>
      <c r="M30" s="90"/>
      <c r="N30" s="91"/>
      <c r="O30" s="91"/>
      <c r="P30" s="91"/>
      <c r="Q30" s="85"/>
      <c r="R30" s="85"/>
      <c r="S30" s="92"/>
    </row>
    <row r="31" spans="3:19" ht="15" thickBot="1" x14ac:dyDescent="0.35">
      <c r="C31" t="s">
        <v>34</v>
      </c>
      <c r="D31" s="131"/>
      <c r="E31" s="130"/>
      <c r="F31" s="5" t="s">
        <v>34</v>
      </c>
      <c r="G31" s="83">
        <v>3</v>
      </c>
      <c r="H31" s="84">
        <v>0</v>
      </c>
      <c r="I31" s="85">
        <v>15291</v>
      </c>
      <c r="J31" s="86">
        <v>1</v>
      </c>
      <c r="K31" s="87">
        <v>2</v>
      </c>
      <c r="L31" s="89">
        <v>4253</v>
      </c>
      <c r="M31" s="90">
        <v>0.27810000000000001</v>
      </c>
      <c r="N31" s="91" t="s">
        <v>4755</v>
      </c>
      <c r="O31" s="91" t="s">
        <v>4756</v>
      </c>
      <c r="P31" s="91" t="s">
        <v>423</v>
      </c>
      <c r="Q31" s="85">
        <v>9772</v>
      </c>
      <c r="R31" s="85">
        <v>5519</v>
      </c>
      <c r="S31" s="92" t="s">
        <v>424</v>
      </c>
    </row>
    <row r="32" spans="3:19" ht="15" thickBot="1" x14ac:dyDescent="0.35">
      <c r="C32" t="s">
        <v>35</v>
      </c>
      <c r="D32" s="131"/>
      <c r="E32" s="130"/>
      <c r="F32" s="5" t="s">
        <v>35</v>
      </c>
      <c r="G32" s="83">
        <v>3</v>
      </c>
      <c r="H32" s="84">
        <v>0</v>
      </c>
      <c r="I32" s="85">
        <v>11698</v>
      </c>
      <c r="J32" s="86">
        <v>1</v>
      </c>
      <c r="K32" s="87">
        <v>2</v>
      </c>
      <c r="L32" s="89">
        <v>1262</v>
      </c>
      <c r="M32" s="90">
        <v>0.1079</v>
      </c>
      <c r="N32" s="91" t="s">
        <v>2579</v>
      </c>
      <c r="O32" s="91" t="s">
        <v>2801</v>
      </c>
      <c r="P32" s="91" t="s">
        <v>423</v>
      </c>
      <c r="Q32" s="85">
        <v>6480</v>
      </c>
      <c r="R32" s="85">
        <v>5218</v>
      </c>
      <c r="S32" s="92" t="s">
        <v>424</v>
      </c>
    </row>
    <row r="33" spans="3:19" ht="15" thickBot="1" x14ac:dyDescent="0.35">
      <c r="C33" t="s">
        <v>36</v>
      </c>
      <c r="D33" s="131"/>
      <c r="E33" s="130"/>
      <c r="F33" s="5" t="s">
        <v>36</v>
      </c>
      <c r="G33" s="83">
        <v>5</v>
      </c>
      <c r="H33" s="84">
        <v>0</v>
      </c>
      <c r="I33" s="85">
        <v>68304</v>
      </c>
      <c r="J33" s="86">
        <v>1</v>
      </c>
      <c r="K33" s="87">
        <v>2</v>
      </c>
      <c r="L33" s="89">
        <v>7143</v>
      </c>
      <c r="M33" s="90">
        <v>0.1046</v>
      </c>
      <c r="N33" s="91" t="s">
        <v>4431</v>
      </c>
      <c r="O33" s="91" t="s">
        <v>4757</v>
      </c>
      <c r="P33" s="91" t="s">
        <v>1582</v>
      </c>
      <c r="Q33" s="85">
        <v>37718</v>
      </c>
      <c r="R33" s="85">
        <v>30575</v>
      </c>
      <c r="S33" s="92" t="s">
        <v>4413</v>
      </c>
    </row>
    <row r="34" spans="3:19" ht="15" thickBot="1" x14ac:dyDescent="0.35">
      <c r="C34" t="s">
        <v>37</v>
      </c>
      <c r="D34" s="131"/>
      <c r="E34" s="130"/>
      <c r="F34" s="5" t="s">
        <v>37</v>
      </c>
      <c r="G34" s="84">
        <v>0</v>
      </c>
      <c r="H34" s="93">
        <v>7</v>
      </c>
      <c r="I34" s="85">
        <v>163132</v>
      </c>
      <c r="J34" s="87">
        <v>2</v>
      </c>
      <c r="K34" s="94">
        <v>1</v>
      </c>
      <c r="L34" s="95">
        <v>2870</v>
      </c>
      <c r="M34" s="96">
        <v>1.7600000000000001E-2</v>
      </c>
      <c r="N34" s="91" t="s">
        <v>3724</v>
      </c>
      <c r="O34" s="91" t="s">
        <v>4637</v>
      </c>
      <c r="P34" s="91" t="s">
        <v>423</v>
      </c>
      <c r="Q34" s="85">
        <v>80131</v>
      </c>
      <c r="R34" s="85">
        <v>83001</v>
      </c>
      <c r="S34" s="92" t="s">
        <v>424</v>
      </c>
    </row>
    <row r="35" spans="3:19" ht="15" thickBot="1" x14ac:dyDescent="0.35">
      <c r="C35" t="s">
        <v>38</v>
      </c>
      <c r="D35" s="131"/>
      <c r="E35" s="130"/>
      <c r="F35" s="5"/>
      <c r="G35" s="84"/>
      <c r="H35" s="93"/>
      <c r="I35" s="85"/>
      <c r="J35" s="87"/>
      <c r="K35" s="94"/>
      <c r="L35" s="95"/>
      <c r="M35" s="96"/>
      <c r="N35" s="91"/>
      <c r="O35" s="91"/>
      <c r="P35" s="91"/>
      <c r="Q35" s="85"/>
      <c r="R35" s="85"/>
      <c r="S35" s="92"/>
    </row>
    <row r="36" spans="3:19" ht="15" thickBot="1" x14ac:dyDescent="0.35">
      <c r="C36" t="s">
        <v>39</v>
      </c>
      <c r="D36" s="132"/>
      <c r="E36" s="133"/>
      <c r="F36" s="5" t="s">
        <v>39</v>
      </c>
      <c r="G36" s="84">
        <v>0</v>
      </c>
      <c r="H36" s="93">
        <v>33</v>
      </c>
      <c r="I36" s="85">
        <v>849771</v>
      </c>
      <c r="J36" s="87">
        <v>2</v>
      </c>
      <c r="K36" s="94">
        <v>1</v>
      </c>
      <c r="L36" s="95">
        <v>9995</v>
      </c>
      <c r="M36" s="96">
        <v>1.18E-2</v>
      </c>
      <c r="N36" s="91" t="s">
        <v>2521</v>
      </c>
      <c r="O36" s="91" t="s">
        <v>1917</v>
      </c>
      <c r="P36" s="91" t="s">
        <v>423</v>
      </c>
      <c r="Q36" s="85">
        <v>419888</v>
      </c>
      <c r="R36" s="85">
        <v>429883</v>
      </c>
      <c r="S36" s="92" t="s">
        <v>424</v>
      </c>
    </row>
    <row r="37" spans="3:19" ht="15" thickBot="1" x14ac:dyDescent="0.35">
      <c r="C37" t="s">
        <v>40</v>
      </c>
      <c r="F37" s="5"/>
      <c r="G37" s="84"/>
      <c r="H37" s="93"/>
      <c r="I37" s="85"/>
      <c r="J37" s="87"/>
      <c r="K37" s="94"/>
      <c r="L37" s="95"/>
      <c r="M37" s="96"/>
      <c r="N37" s="91"/>
      <c r="O37" s="91"/>
      <c r="P37" s="91"/>
      <c r="Q37" s="85"/>
      <c r="R37" s="85"/>
      <c r="S37" s="92"/>
    </row>
    <row r="38" spans="3:19" ht="15" thickBot="1" x14ac:dyDescent="0.35">
      <c r="C38" t="s">
        <v>41</v>
      </c>
      <c r="F38" s="5" t="s">
        <v>40</v>
      </c>
      <c r="G38" s="83">
        <v>9</v>
      </c>
      <c r="H38" s="84">
        <v>0</v>
      </c>
      <c r="I38" s="85">
        <v>181498</v>
      </c>
      <c r="J38" s="86">
        <v>1</v>
      </c>
      <c r="K38" s="87">
        <v>2</v>
      </c>
      <c r="L38" s="89">
        <v>12380</v>
      </c>
      <c r="M38" s="90">
        <v>6.8199999999999997E-2</v>
      </c>
      <c r="N38" s="91" t="s">
        <v>4758</v>
      </c>
      <c r="O38" s="91" t="s">
        <v>4541</v>
      </c>
      <c r="P38" s="91" t="s">
        <v>423</v>
      </c>
      <c r="Q38" s="85">
        <v>96939</v>
      </c>
      <c r="R38" s="85">
        <v>84559</v>
      </c>
      <c r="S38" s="92" t="s">
        <v>424</v>
      </c>
    </row>
    <row r="39" spans="3:19" ht="15" thickBot="1" x14ac:dyDescent="0.35">
      <c r="C39" t="s">
        <v>42</v>
      </c>
      <c r="F39" s="5" t="s">
        <v>42</v>
      </c>
      <c r="G39" s="83">
        <v>21</v>
      </c>
      <c r="H39" s="84">
        <v>0</v>
      </c>
      <c r="I39" s="85">
        <v>518788</v>
      </c>
      <c r="J39" s="86">
        <v>1</v>
      </c>
      <c r="K39" s="87">
        <v>2</v>
      </c>
      <c r="L39" s="89">
        <v>41546</v>
      </c>
      <c r="M39" s="90">
        <v>8.0100000000000005E-2</v>
      </c>
      <c r="N39" s="91" t="s">
        <v>2252</v>
      </c>
      <c r="O39" s="91" t="s">
        <v>3744</v>
      </c>
      <c r="P39" s="91" t="s">
        <v>423</v>
      </c>
      <c r="Q39" s="85">
        <v>280167</v>
      </c>
      <c r="R39" s="85">
        <v>238621</v>
      </c>
      <c r="S39" s="92" t="s">
        <v>424</v>
      </c>
    </row>
    <row r="40" spans="3:19" ht="15" thickBot="1" x14ac:dyDescent="0.35">
      <c r="C40" t="s">
        <v>43</v>
      </c>
      <c r="F40" s="5"/>
      <c r="G40" s="83"/>
      <c r="H40" s="84"/>
      <c r="I40" s="85"/>
      <c r="J40" s="86"/>
      <c r="K40" s="87"/>
      <c r="L40" s="89"/>
      <c r="M40" s="90"/>
      <c r="N40" s="91"/>
      <c r="O40" s="91"/>
      <c r="P40" s="91"/>
      <c r="Q40" s="85"/>
      <c r="R40" s="85"/>
      <c r="S40" s="92"/>
    </row>
    <row r="41" spans="3:19" ht="15" thickBot="1" x14ac:dyDescent="0.35">
      <c r="C41" t="s">
        <v>44</v>
      </c>
      <c r="F41" s="5" t="s">
        <v>44</v>
      </c>
      <c r="G41" s="84">
        <v>0</v>
      </c>
      <c r="H41" s="93">
        <v>3</v>
      </c>
      <c r="I41" s="85">
        <v>22086</v>
      </c>
      <c r="J41" s="87">
        <v>2</v>
      </c>
      <c r="K41" s="94">
        <v>1</v>
      </c>
      <c r="L41" s="93">
        <v>164</v>
      </c>
      <c r="M41" s="96">
        <v>7.4000000000000003E-3</v>
      </c>
      <c r="N41" s="91" t="s">
        <v>4759</v>
      </c>
      <c r="O41" s="91" t="s">
        <v>2819</v>
      </c>
      <c r="P41" s="91" t="s">
        <v>423</v>
      </c>
      <c r="Q41" s="85">
        <v>10961</v>
      </c>
      <c r="R41" s="85">
        <v>11125</v>
      </c>
      <c r="S41" s="92" t="s">
        <v>424</v>
      </c>
    </row>
    <row r="42" spans="3:19" ht="15" thickBot="1" x14ac:dyDescent="0.35">
      <c r="C42" t="s">
        <v>45</v>
      </c>
      <c r="F42" s="5" t="s">
        <v>45</v>
      </c>
      <c r="G42" s="83">
        <v>26</v>
      </c>
      <c r="H42" s="84">
        <v>0</v>
      </c>
      <c r="I42" s="85">
        <v>655662</v>
      </c>
      <c r="J42" s="86">
        <v>1</v>
      </c>
      <c r="K42" s="87">
        <v>2</v>
      </c>
      <c r="L42" s="89">
        <v>28898</v>
      </c>
      <c r="M42" s="90">
        <v>4.41E-2</v>
      </c>
      <c r="N42" s="91" t="s">
        <v>1538</v>
      </c>
      <c r="O42" s="91" t="s">
        <v>1541</v>
      </c>
      <c r="P42" s="91" t="s">
        <v>423</v>
      </c>
      <c r="Q42" s="85">
        <v>342280</v>
      </c>
      <c r="R42" s="85">
        <v>313382</v>
      </c>
      <c r="S42" s="92" t="s">
        <v>424</v>
      </c>
    </row>
    <row r="43" spans="3:19" ht="15" thickBot="1" x14ac:dyDescent="0.35">
      <c r="C43" t="s">
        <v>46</v>
      </c>
      <c r="F43" s="5" t="s">
        <v>46</v>
      </c>
      <c r="G43" s="83">
        <v>4</v>
      </c>
      <c r="H43" s="84">
        <v>0</v>
      </c>
      <c r="I43" s="85">
        <v>19541</v>
      </c>
      <c r="J43" s="86">
        <v>1</v>
      </c>
      <c r="K43" s="87">
        <v>2</v>
      </c>
      <c r="L43" s="89">
        <v>6445</v>
      </c>
      <c r="M43" s="90">
        <v>0.32979999999999998</v>
      </c>
      <c r="N43" s="91" t="s">
        <v>3279</v>
      </c>
      <c r="O43" s="91" t="s">
        <v>4760</v>
      </c>
      <c r="P43" s="91" t="s">
        <v>423</v>
      </c>
      <c r="Q43" s="85">
        <v>12993</v>
      </c>
      <c r="R43" s="85">
        <v>6548</v>
      </c>
      <c r="S43" s="92" t="s">
        <v>424</v>
      </c>
    </row>
    <row r="44" spans="3:19" ht="15" thickBot="1" x14ac:dyDescent="0.35">
      <c r="C44" t="s">
        <v>47</v>
      </c>
      <c r="F44" s="5" t="s">
        <v>47</v>
      </c>
      <c r="G44" s="83">
        <v>6</v>
      </c>
      <c r="H44" s="84">
        <v>0</v>
      </c>
      <c r="I44" s="85">
        <v>107538</v>
      </c>
      <c r="J44" s="86">
        <v>1</v>
      </c>
      <c r="K44" s="87">
        <v>2</v>
      </c>
      <c r="L44" s="89">
        <v>17064</v>
      </c>
      <c r="M44" s="90">
        <v>0.15870000000000001</v>
      </c>
      <c r="N44" s="91" t="s">
        <v>883</v>
      </c>
      <c r="O44" s="91" t="s">
        <v>3552</v>
      </c>
      <c r="P44" s="91" t="s">
        <v>423</v>
      </c>
      <c r="Q44" s="85">
        <v>62301</v>
      </c>
      <c r="R44" s="85">
        <v>45237</v>
      </c>
      <c r="S44" s="92" t="s">
        <v>424</v>
      </c>
    </row>
    <row r="45" spans="3:19" ht="15" thickBot="1" x14ac:dyDescent="0.35">
      <c r="C45" t="s">
        <v>48</v>
      </c>
      <c r="F45" s="5"/>
      <c r="G45" s="83"/>
      <c r="H45" s="84"/>
      <c r="I45" s="85"/>
      <c r="J45" s="86"/>
      <c r="K45" s="87"/>
      <c r="L45" s="89"/>
      <c r="M45" s="90"/>
      <c r="N45" s="91"/>
      <c r="O45" s="91"/>
      <c r="P45" s="91"/>
      <c r="Q45" s="85"/>
      <c r="R45" s="85"/>
      <c r="S45" s="92"/>
    </row>
    <row r="46" spans="3:19" ht="15" thickBot="1" x14ac:dyDescent="0.35">
      <c r="C46" t="s">
        <v>49</v>
      </c>
      <c r="F46" s="5" t="s">
        <v>49</v>
      </c>
      <c r="G46" s="83">
        <v>10</v>
      </c>
      <c r="H46" s="84">
        <v>0</v>
      </c>
      <c r="I46" s="85">
        <v>82757</v>
      </c>
      <c r="J46" s="86">
        <v>1</v>
      </c>
      <c r="K46" s="87">
        <v>2</v>
      </c>
      <c r="L46" s="89">
        <v>30499</v>
      </c>
      <c r="M46" s="90">
        <v>0.36849999999999999</v>
      </c>
      <c r="N46" s="91" t="s">
        <v>4761</v>
      </c>
      <c r="O46" s="91" t="s">
        <v>4762</v>
      </c>
      <c r="P46" s="91" t="s">
        <v>423</v>
      </c>
      <c r="Q46" s="85">
        <v>56628</v>
      </c>
      <c r="R46" s="85">
        <v>26129</v>
      </c>
      <c r="S46" s="92" t="s">
        <v>424</v>
      </c>
    </row>
    <row r="47" spans="3:19" ht="15" thickBot="1" x14ac:dyDescent="0.35">
      <c r="C47" t="s">
        <v>50</v>
      </c>
      <c r="F47" s="5"/>
      <c r="G47" s="83"/>
      <c r="H47" s="84"/>
      <c r="I47" s="85"/>
      <c r="J47" s="86"/>
      <c r="K47" s="87"/>
      <c r="L47" s="89"/>
      <c r="M47" s="90"/>
      <c r="N47" s="91"/>
      <c r="O47" s="91"/>
      <c r="P47" s="91"/>
      <c r="Q47" s="85"/>
      <c r="R47" s="85"/>
      <c r="S47" s="92"/>
    </row>
    <row r="48" spans="3:19" ht="15" thickBot="1" x14ac:dyDescent="0.35">
      <c r="C48" t="s">
        <v>51</v>
      </c>
      <c r="F48" s="5"/>
      <c r="G48" s="83"/>
      <c r="H48" s="84"/>
      <c r="I48" s="85"/>
      <c r="J48" s="86"/>
      <c r="K48" s="87"/>
      <c r="L48" s="89"/>
      <c r="M48" s="90"/>
      <c r="N48" s="91"/>
      <c r="O48" s="91"/>
      <c r="P48" s="91"/>
      <c r="Q48" s="85"/>
      <c r="R48" s="85"/>
      <c r="S48" s="92"/>
    </row>
    <row r="49" spans="3:19" ht="15" thickBot="1" x14ac:dyDescent="0.35">
      <c r="C49" t="s">
        <v>52</v>
      </c>
      <c r="F49" s="5" t="s">
        <v>52</v>
      </c>
      <c r="G49" s="83">
        <v>5</v>
      </c>
      <c r="H49" s="84">
        <v>0</v>
      </c>
      <c r="I49" s="85">
        <v>56212</v>
      </c>
      <c r="J49" s="86">
        <v>1</v>
      </c>
      <c r="K49" s="87">
        <v>2</v>
      </c>
      <c r="L49" s="89">
        <v>32122</v>
      </c>
      <c r="M49" s="90">
        <v>0.57140000000000002</v>
      </c>
      <c r="N49" s="91" t="s">
        <v>4763</v>
      </c>
      <c r="O49" s="91" t="s">
        <v>4764</v>
      </c>
      <c r="P49" s="91" t="s">
        <v>423</v>
      </c>
      <c r="Q49" s="85">
        <v>44167</v>
      </c>
      <c r="R49" s="85">
        <v>12045</v>
      </c>
      <c r="S49" s="92" t="s">
        <v>424</v>
      </c>
    </row>
    <row r="50" spans="3:19" ht="15" thickBot="1" x14ac:dyDescent="0.35">
      <c r="C50" t="s">
        <v>53</v>
      </c>
      <c r="F50" s="5"/>
      <c r="G50" s="83"/>
      <c r="H50" s="84"/>
      <c r="I50" s="85"/>
      <c r="J50" s="86"/>
      <c r="K50" s="87"/>
      <c r="L50" s="89"/>
      <c r="M50" s="90"/>
      <c r="N50" s="91"/>
      <c r="O50" s="91"/>
      <c r="P50" s="91"/>
      <c r="Q50" s="85"/>
      <c r="R50" s="85"/>
      <c r="S50" s="92"/>
    </row>
    <row r="51" spans="3:19" ht="15" thickBot="1" x14ac:dyDescent="0.35">
      <c r="C51" t="s">
        <v>54</v>
      </c>
      <c r="F51" s="5"/>
      <c r="G51" s="83"/>
      <c r="H51" s="84"/>
      <c r="I51" s="85"/>
      <c r="J51" s="86"/>
      <c r="K51" s="87"/>
      <c r="L51" s="89"/>
      <c r="M51" s="90"/>
      <c r="N51" s="91"/>
      <c r="O51" s="91"/>
      <c r="P51" s="91"/>
      <c r="Q51" s="85"/>
      <c r="R51" s="85"/>
      <c r="S51" s="92"/>
    </row>
    <row r="52" spans="3:19" ht="15" thickBot="1" x14ac:dyDescent="0.35">
      <c r="C52" t="s">
        <v>55</v>
      </c>
      <c r="F52" s="5" t="s">
        <v>55</v>
      </c>
      <c r="G52" s="83">
        <v>5</v>
      </c>
      <c r="H52" s="84">
        <v>0</v>
      </c>
      <c r="I52" s="85">
        <v>49321</v>
      </c>
      <c r="J52" s="86">
        <v>1</v>
      </c>
      <c r="K52" s="87">
        <v>2</v>
      </c>
      <c r="L52" s="89">
        <v>8709</v>
      </c>
      <c r="M52" s="90">
        <v>0.17660000000000001</v>
      </c>
      <c r="N52" s="91" t="s">
        <v>4765</v>
      </c>
      <c r="O52" s="91" t="s">
        <v>4246</v>
      </c>
      <c r="P52" s="91" t="s">
        <v>423</v>
      </c>
      <c r="Q52" s="85">
        <v>29015</v>
      </c>
      <c r="R52" s="85">
        <v>20306</v>
      </c>
      <c r="S52" s="92" t="s">
        <v>424</v>
      </c>
    </row>
    <row r="53" spans="3:19" x14ac:dyDescent="0.3">
      <c r="C53" t="s">
        <v>56</v>
      </c>
      <c r="F53" s="34" t="s">
        <v>56</v>
      </c>
      <c r="G53" s="97">
        <v>8</v>
      </c>
      <c r="H53" s="98">
        <v>0</v>
      </c>
      <c r="I53" s="99">
        <v>193603</v>
      </c>
      <c r="J53" s="100">
        <v>1</v>
      </c>
      <c r="K53" s="101">
        <v>2</v>
      </c>
      <c r="L53" s="103">
        <v>24197</v>
      </c>
      <c r="M53" s="104">
        <v>0.125</v>
      </c>
      <c r="N53" s="105" t="s">
        <v>4766</v>
      </c>
      <c r="O53" s="105" t="s">
        <v>4767</v>
      </c>
      <c r="P53" s="105" t="s">
        <v>423</v>
      </c>
      <c r="Q53" s="99">
        <v>108900</v>
      </c>
      <c r="R53" s="99">
        <v>84703</v>
      </c>
      <c r="S53" s="134" t="s">
        <v>424</v>
      </c>
    </row>
    <row r="54" spans="3:19" x14ac:dyDescent="0.3">
      <c r="C54" t="s">
        <v>57</v>
      </c>
    </row>
  </sheetData>
  <hyperlinks>
    <hyperlink ref="F4" r:id="rId1" display="https://uselectionatlas.org/RESULTS/data.php?fips=1&amp;year=1868&amp;datatype=county&amp;def=1&amp;f=1&amp;off=0&amp;elect=0" xr:uid="{9799DD6E-DE5E-41E6-8F22-DE21FECDDE95}"/>
    <hyperlink ref="F7" r:id="rId2" display="https://uselectionatlas.org/RESULTS/data.php?fips=5&amp;year=1868&amp;datatype=county&amp;def=1&amp;f=1&amp;off=0&amp;elect=0" xr:uid="{0DAA338B-CFFE-4C0D-AC23-8F32067B0EB2}"/>
    <hyperlink ref="F8" r:id="rId3" display="https://uselectionatlas.org/RESULTS/data.php?fips=6&amp;year=1868&amp;datatype=county&amp;def=1&amp;f=1&amp;off=0&amp;elect=0" xr:uid="{BF5D5D22-365D-43D5-A311-FFF61E9ED8F6}"/>
    <hyperlink ref="F10" r:id="rId4" display="https://uselectionatlas.org/RESULTS/data.php?fips=9&amp;year=1868&amp;datatype=county&amp;def=1&amp;f=1&amp;off=0&amp;elect=0" xr:uid="{F3E4E9B2-B2CE-4832-A2D1-4851E189EE0E}"/>
    <hyperlink ref="F11" r:id="rId5" display="https://uselectionatlas.org/RESULTS/data.php?fips=10&amp;year=1868&amp;datatype=county&amp;def=1&amp;f=1&amp;off=0&amp;elect=0" xr:uid="{1852C298-814D-4F97-B161-3D6C1415E7C1}"/>
    <hyperlink ref="F14" r:id="rId6" display="https://uselectionatlas.org/RESULTS/data.php?fips=13&amp;year=1868&amp;datatype=county&amp;def=1&amp;f=1&amp;off=0&amp;elect=0" xr:uid="{97A4DE7F-F8BC-4571-9DE2-35799E5A7D0E}"/>
    <hyperlink ref="F17" r:id="rId7" display="https://uselectionatlas.org/RESULTS/data.php?fips=17&amp;year=1868&amp;datatype=county&amp;def=1&amp;f=1&amp;off=0&amp;elect=0" xr:uid="{D65405F1-CB56-49FB-A5F5-3E013396B7FC}"/>
    <hyperlink ref="F18" r:id="rId8" display="https://uselectionatlas.org/RESULTS/data.php?fips=18&amp;year=1868&amp;datatype=county&amp;def=1&amp;f=1&amp;off=0&amp;elect=0" xr:uid="{AE119633-1793-4F34-A105-5A7B7D63F421}"/>
    <hyperlink ref="F19" r:id="rId9" display="https://uselectionatlas.org/RESULTS/data.php?fips=19&amp;year=1868&amp;datatype=county&amp;def=1&amp;f=1&amp;off=0&amp;elect=0" xr:uid="{A46C7ACE-8A04-46B5-8BB0-995C06A52905}"/>
    <hyperlink ref="F20" r:id="rId10" display="https://uselectionatlas.org/RESULTS/data.php?fips=20&amp;year=1868&amp;datatype=county&amp;def=1&amp;f=1&amp;off=0&amp;elect=0" xr:uid="{5FE24A04-C1FE-4386-9F5C-8AA597C709EC}"/>
    <hyperlink ref="F21" r:id="rId11" display="https://uselectionatlas.org/RESULTS/data.php?fips=21&amp;year=1868&amp;datatype=county&amp;def=1&amp;f=1&amp;off=0&amp;elect=0" xr:uid="{0E0CD927-C9E4-439F-99B0-E377BF2E71B6}"/>
    <hyperlink ref="F22" r:id="rId12" display="https://uselectionatlas.org/RESULTS/data.php?fips=22&amp;year=1868&amp;datatype=county&amp;def=1&amp;f=1&amp;off=0&amp;elect=0" xr:uid="{E908E5A6-1CA1-4C6C-AE1F-1BF6834C664A}"/>
    <hyperlink ref="F23" r:id="rId13" display="https://uselectionatlas.org/RESULTS/data.php?fips=23&amp;year=1868&amp;datatype=county&amp;def=1&amp;f=1&amp;off=0&amp;elect=0" xr:uid="{00000FB5-0676-4C0E-8982-62122F5D1036}"/>
    <hyperlink ref="F24" r:id="rId14" display="https://uselectionatlas.org/RESULTS/data.php?fips=24&amp;year=1868&amp;datatype=county&amp;def=1&amp;f=1&amp;off=0&amp;elect=0" xr:uid="{6E39D887-C894-46F5-8375-F3CD142AD79B}"/>
    <hyperlink ref="F25" r:id="rId15" display="https://uselectionatlas.org/RESULTS/data.php?fips=25&amp;year=1868&amp;datatype=county&amp;def=1&amp;f=1&amp;off=0&amp;elect=0" xr:uid="{97E0195D-63B0-4861-8BFE-EE710206BF1A}"/>
    <hyperlink ref="F26" r:id="rId16" display="https://uselectionatlas.org/RESULTS/data.php?fips=26&amp;year=1868&amp;datatype=county&amp;def=1&amp;f=1&amp;off=0&amp;elect=0" xr:uid="{B5D7054E-8F0A-42E3-A5A5-A61652AECC8E}"/>
    <hyperlink ref="F27" r:id="rId17" display="https://uselectionatlas.org/RESULTS/data.php?fips=27&amp;year=1868&amp;datatype=county&amp;def=1&amp;f=1&amp;off=0&amp;elect=0" xr:uid="{C6442E45-FA0A-45A1-8A39-8807AF5182B3}"/>
    <hyperlink ref="F29" r:id="rId18" display="https://uselectionatlas.org/RESULTS/data.php?fips=29&amp;year=1868&amp;datatype=county&amp;def=1&amp;f=1&amp;off=0&amp;elect=0" xr:uid="{DC355847-55DD-4A9D-9B64-00ECE5674331}"/>
    <hyperlink ref="F31" r:id="rId19" display="https://uselectionatlas.org/RESULTS/data.php?fips=31&amp;year=1868&amp;datatype=county&amp;def=1&amp;f=1&amp;off=0&amp;elect=0" xr:uid="{1A2B3CE3-9D43-40F9-8F1A-71C3DCC78459}"/>
    <hyperlink ref="F32" r:id="rId20" display="https://uselectionatlas.org/RESULTS/data.php?fips=32&amp;year=1868&amp;datatype=county&amp;def=1&amp;f=1&amp;off=0&amp;elect=0" xr:uid="{CBDF8E0B-E7BC-4A4B-B7D4-37E870790BA4}"/>
    <hyperlink ref="F33" r:id="rId21" display="https://uselectionatlas.org/RESULTS/data.php?fips=33&amp;year=1868&amp;datatype=county&amp;def=1&amp;f=1&amp;off=0&amp;elect=0" xr:uid="{EBA745C2-5C0F-41CF-996A-4BE0465FF25B}"/>
    <hyperlink ref="F34" r:id="rId22" display="https://uselectionatlas.org/RESULTS/data.php?fips=34&amp;year=1868&amp;datatype=county&amp;def=1&amp;f=1&amp;off=0&amp;elect=0" xr:uid="{9795A54B-236B-4B63-BD64-78B6AEF4D632}"/>
    <hyperlink ref="F36" r:id="rId23" display="https://uselectionatlas.org/RESULTS/data.php?fips=36&amp;year=1868&amp;datatype=county&amp;def=1&amp;f=1&amp;off=0&amp;elect=0" xr:uid="{6117C09E-23F9-46A6-9320-575D42BF372B}"/>
    <hyperlink ref="F38" r:id="rId24" display="https://uselectionatlas.org/RESULTS/data.php?fips=37&amp;year=1868&amp;datatype=county&amp;def=1&amp;f=1&amp;off=0&amp;elect=0" xr:uid="{AB04424D-0501-487B-BF8C-B5E04BA6A28F}"/>
    <hyperlink ref="F39" r:id="rId25" display="https://uselectionatlas.org/RESULTS/data.php?fips=39&amp;year=1868&amp;datatype=county&amp;def=1&amp;f=1&amp;off=0&amp;elect=0" xr:uid="{8F36B24B-8DFC-498D-9E9D-4DC4B0AACA97}"/>
    <hyperlink ref="F41" r:id="rId26" display="https://uselectionatlas.org/RESULTS/data.php?fips=41&amp;year=1868&amp;datatype=county&amp;def=1&amp;f=1&amp;off=0&amp;elect=0" xr:uid="{10D397E3-74D5-4C85-855F-6C6D2E62FA20}"/>
    <hyperlink ref="F42" r:id="rId27" display="https://uselectionatlas.org/RESULTS/data.php?fips=42&amp;year=1868&amp;datatype=county&amp;def=1&amp;f=1&amp;off=0&amp;elect=0" xr:uid="{1226940D-E25B-41D6-8425-55E5A9DBA59A}"/>
    <hyperlink ref="F43" r:id="rId28" display="https://uselectionatlas.org/RESULTS/data.php?fips=44&amp;year=1868&amp;datatype=county&amp;def=1&amp;f=1&amp;off=0&amp;elect=0" xr:uid="{20BA50D7-CC76-4CF5-B500-958E410A6952}"/>
    <hyperlink ref="F44" r:id="rId29" display="https://uselectionatlas.org/RESULTS/data.php?fips=45&amp;year=1868&amp;datatype=county&amp;def=1&amp;f=1&amp;off=0&amp;elect=0" xr:uid="{CF4CD2F2-6C19-4713-9888-1D31C6FF9B41}"/>
    <hyperlink ref="F46" r:id="rId30" display="https://uselectionatlas.org/RESULTS/data.php?fips=47&amp;year=1868&amp;datatype=county&amp;def=1&amp;f=1&amp;off=0&amp;elect=0" xr:uid="{0882C51D-1818-4B93-AEB2-1AB53C0B35BD}"/>
    <hyperlink ref="F49" r:id="rId31" display="https://uselectionatlas.org/RESULTS/data.php?fips=50&amp;year=1868&amp;datatype=county&amp;def=1&amp;f=1&amp;off=0&amp;elect=0" xr:uid="{FCB87189-E942-4B9B-8820-8407DDC409C1}"/>
    <hyperlink ref="F52" r:id="rId32" display="https://uselectionatlas.org/RESULTS/data.php?fips=54&amp;year=1868&amp;datatype=county&amp;def=1&amp;f=1&amp;off=0&amp;elect=0" xr:uid="{7DC36614-FF80-41E2-94F5-F68FD756BAFF}"/>
    <hyperlink ref="F53" r:id="rId33" display="https://uselectionatlas.org/RESULTS/data.php?fips=55&amp;year=1868&amp;datatype=county&amp;def=1&amp;f=1&amp;off=0&amp;elect=0" xr:uid="{537FB488-9CF1-42D0-8263-95B8A859082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81AF5-433F-4210-A130-DBB3879B7EFF}">
  <dimension ref="D3:S54"/>
  <sheetViews>
    <sheetView workbookViewId="0">
      <selection activeCell="C4" sqref="C4"/>
    </sheetView>
  </sheetViews>
  <sheetFormatPr defaultRowHeight="14.4" x14ac:dyDescent="0.3"/>
  <sheetData>
    <row r="3" spans="4:19" ht="15" thickBot="1" x14ac:dyDescent="0.35"/>
    <row r="4" spans="4:19" ht="15" thickBot="1" x14ac:dyDescent="0.35">
      <c r="D4" s="18"/>
      <c r="E4" s="19"/>
      <c r="F4" s="20" t="s">
        <v>7</v>
      </c>
      <c r="G4" s="21">
        <v>0</v>
      </c>
      <c r="H4" s="22">
        <v>9</v>
      </c>
      <c r="I4" s="23">
        <v>2099819</v>
      </c>
      <c r="J4" s="24">
        <v>2</v>
      </c>
      <c r="K4" s="25">
        <v>1</v>
      </c>
      <c r="L4" s="26">
        <v>453067</v>
      </c>
      <c r="M4" s="27">
        <v>0.21579999999999999</v>
      </c>
      <c r="N4" s="28" t="s">
        <v>674</v>
      </c>
      <c r="O4" s="28" t="s">
        <v>675</v>
      </c>
      <c r="P4" s="28" t="s">
        <v>676</v>
      </c>
      <c r="Q4" s="23">
        <v>813479</v>
      </c>
      <c r="R4" s="23">
        <v>1266546</v>
      </c>
      <c r="S4" s="29" t="s">
        <v>677</v>
      </c>
    </row>
    <row r="5" spans="4:19" ht="15" thickBot="1" x14ac:dyDescent="0.35">
      <c r="D5" s="30"/>
      <c r="E5" s="4"/>
      <c r="F5" s="5" t="s">
        <v>8</v>
      </c>
      <c r="G5" s="6">
        <v>0</v>
      </c>
      <c r="H5" s="7">
        <v>3</v>
      </c>
      <c r="I5" s="8">
        <v>326197</v>
      </c>
      <c r="J5" s="9">
        <v>2</v>
      </c>
      <c r="K5" s="10">
        <v>1</v>
      </c>
      <c r="L5" s="11">
        <v>70247</v>
      </c>
      <c r="M5" s="12">
        <v>0.21540000000000001</v>
      </c>
      <c r="N5" s="13" t="s">
        <v>678</v>
      </c>
      <c r="O5" s="13" t="s">
        <v>643</v>
      </c>
      <c r="P5" s="13" t="s">
        <v>679</v>
      </c>
      <c r="Q5" s="8">
        <v>123594</v>
      </c>
      <c r="R5" s="8">
        <v>193841</v>
      </c>
      <c r="S5" s="31" t="s">
        <v>680</v>
      </c>
    </row>
    <row r="6" spans="4:19" ht="15" thickBot="1" x14ac:dyDescent="0.35">
      <c r="D6" s="30"/>
      <c r="E6" s="4"/>
      <c r="F6" s="5" t="s">
        <v>9</v>
      </c>
      <c r="G6" s="6">
        <v>0</v>
      </c>
      <c r="H6" s="7">
        <v>10</v>
      </c>
      <c r="I6" s="8">
        <v>2303838</v>
      </c>
      <c r="J6" s="9">
        <v>2</v>
      </c>
      <c r="K6" s="10">
        <v>1</v>
      </c>
      <c r="L6" s="11">
        <v>195404</v>
      </c>
      <c r="M6" s="12">
        <v>8.48E-2</v>
      </c>
      <c r="N6" s="13" t="s">
        <v>681</v>
      </c>
      <c r="O6" s="13" t="s">
        <v>682</v>
      </c>
      <c r="P6" s="13" t="s">
        <v>132</v>
      </c>
      <c r="Q6" s="8">
        <v>1034707</v>
      </c>
      <c r="R6" s="8">
        <v>1230111</v>
      </c>
      <c r="S6" s="31" t="s">
        <v>683</v>
      </c>
    </row>
    <row r="7" spans="4:19" ht="15" thickBot="1" x14ac:dyDescent="0.35">
      <c r="D7" s="30"/>
      <c r="E7" s="4"/>
      <c r="F7" s="5" t="s">
        <v>10</v>
      </c>
      <c r="G7" s="6">
        <v>0</v>
      </c>
      <c r="H7" s="7">
        <v>6</v>
      </c>
      <c r="I7" s="8">
        <v>1086617</v>
      </c>
      <c r="J7" s="9">
        <v>2</v>
      </c>
      <c r="K7" s="10">
        <v>1</v>
      </c>
      <c r="L7" s="11">
        <v>215707</v>
      </c>
      <c r="M7" s="12">
        <v>0.19850000000000001</v>
      </c>
      <c r="N7" s="13" t="s">
        <v>684</v>
      </c>
      <c r="O7" s="13" t="s">
        <v>685</v>
      </c>
      <c r="P7" s="13" t="s">
        <v>686</v>
      </c>
      <c r="Q7" s="8">
        <v>422310</v>
      </c>
      <c r="R7" s="8">
        <v>638017</v>
      </c>
      <c r="S7" s="31" t="s">
        <v>687</v>
      </c>
    </row>
    <row r="8" spans="4:19" ht="15" thickBot="1" x14ac:dyDescent="0.35">
      <c r="D8" s="30"/>
      <c r="E8" s="4"/>
      <c r="F8" s="5" t="s">
        <v>11</v>
      </c>
      <c r="G8" s="14">
        <v>55</v>
      </c>
      <c r="H8" s="6">
        <v>0</v>
      </c>
      <c r="I8" s="8">
        <v>13583083</v>
      </c>
      <c r="J8" s="15">
        <v>1</v>
      </c>
      <c r="K8" s="9">
        <v>2</v>
      </c>
      <c r="L8" s="16">
        <v>3262692</v>
      </c>
      <c r="M8" s="17">
        <v>0.2402</v>
      </c>
      <c r="N8" s="13" t="s">
        <v>688</v>
      </c>
      <c r="O8" s="13" t="s">
        <v>689</v>
      </c>
      <c r="P8" s="13" t="s">
        <v>690</v>
      </c>
      <c r="Q8" s="8">
        <v>8274473</v>
      </c>
      <c r="R8" s="8">
        <v>5011781</v>
      </c>
      <c r="S8" s="31" t="s">
        <v>691</v>
      </c>
    </row>
    <row r="9" spans="4:19" ht="15" thickBot="1" x14ac:dyDescent="0.35">
      <c r="D9" s="30"/>
      <c r="E9" s="4"/>
      <c r="F9" s="5" t="s">
        <v>12</v>
      </c>
      <c r="G9" s="14">
        <v>9</v>
      </c>
      <c r="H9" s="6">
        <v>0</v>
      </c>
      <c r="I9" s="8">
        <v>2401462</v>
      </c>
      <c r="J9" s="15">
        <v>1</v>
      </c>
      <c r="K9" s="9">
        <v>2</v>
      </c>
      <c r="L9" s="16">
        <v>215004</v>
      </c>
      <c r="M9" s="17">
        <v>8.9499999999999996E-2</v>
      </c>
      <c r="N9" s="13" t="s">
        <v>692</v>
      </c>
      <c r="O9" s="13" t="s">
        <v>693</v>
      </c>
      <c r="P9" s="13" t="s">
        <v>694</v>
      </c>
      <c r="Q9" s="8">
        <v>1288633</v>
      </c>
      <c r="R9" s="8">
        <v>1073629</v>
      </c>
      <c r="S9" s="31" t="s">
        <v>695</v>
      </c>
    </row>
    <row r="10" spans="4:19" ht="15" thickBot="1" x14ac:dyDescent="0.35">
      <c r="D10" s="30"/>
      <c r="E10" s="4"/>
      <c r="F10" s="5" t="s">
        <v>13</v>
      </c>
      <c r="G10" s="14">
        <v>7</v>
      </c>
      <c r="H10" s="6">
        <v>0</v>
      </c>
      <c r="I10" s="8">
        <v>1646793</v>
      </c>
      <c r="J10" s="15">
        <v>1</v>
      </c>
      <c r="K10" s="9">
        <v>2</v>
      </c>
      <c r="L10" s="16">
        <v>368345</v>
      </c>
      <c r="M10" s="17">
        <v>0.22370000000000001</v>
      </c>
      <c r="N10" s="13" t="s">
        <v>696</v>
      </c>
      <c r="O10" s="13" t="s">
        <v>697</v>
      </c>
      <c r="P10" s="13" t="s">
        <v>364</v>
      </c>
      <c r="Q10" s="8">
        <v>997773</v>
      </c>
      <c r="R10" s="8">
        <v>629428</v>
      </c>
      <c r="S10" s="31" t="s">
        <v>698</v>
      </c>
    </row>
    <row r="11" spans="4:19" ht="15" thickBot="1" x14ac:dyDescent="0.35">
      <c r="D11" s="30"/>
      <c r="E11" s="4"/>
      <c r="F11" s="5" t="s">
        <v>14</v>
      </c>
      <c r="G11" s="14">
        <v>3</v>
      </c>
      <c r="H11" s="6">
        <v>0</v>
      </c>
      <c r="I11" s="8">
        <v>412616</v>
      </c>
      <c r="J11" s="15">
        <v>1</v>
      </c>
      <c r="K11" s="9">
        <v>2</v>
      </c>
      <c r="L11" s="16">
        <v>103085</v>
      </c>
      <c r="M11" s="17">
        <v>0.24979999999999999</v>
      </c>
      <c r="N11" s="13" t="s">
        <v>699</v>
      </c>
      <c r="O11" s="13" t="s">
        <v>700</v>
      </c>
      <c r="P11" s="13" t="s">
        <v>701</v>
      </c>
      <c r="Q11" s="8">
        <v>255459</v>
      </c>
      <c r="R11" s="8">
        <v>152374</v>
      </c>
      <c r="S11" s="31" t="s">
        <v>702</v>
      </c>
    </row>
    <row r="12" spans="4:19" ht="15" thickBot="1" x14ac:dyDescent="0.35">
      <c r="D12" s="30"/>
      <c r="E12" s="4"/>
      <c r="F12" s="5" t="s">
        <v>15</v>
      </c>
      <c r="G12" s="14">
        <v>3</v>
      </c>
      <c r="H12" s="6">
        <v>0</v>
      </c>
      <c r="I12" s="8">
        <v>265853</v>
      </c>
      <c r="J12" s="15">
        <v>1</v>
      </c>
      <c r="K12" s="9">
        <v>2</v>
      </c>
      <c r="L12" s="16">
        <v>228433</v>
      </c>
      <c r="M12" s="17">
        <v>0.85919999999999996</v>
      </c>
      <c r="N12" s="13" t="s">
        <v>703</v>
      </c>
      <c r="O12" s="13" t="s">
        <v>704</v>
      </c>
      <c r="P12" s="13" t="s">
        <v>705</v>
      </c>
      <c r="Q12" s="8">
        <v>245800</v>
      </c>
      <c r="R12" s="8">
        <v>17367</v>
      </c>
      <c r="S12" s="31" t="s">
        <v>706</v>
      </c>
    </row>
    <row r="13" spans="4:19" ht="15" thickBot="1" x14ac:dyDescent="0.35">
      <c r="D13" s="30"/>
      <c r="E13" s="4"/>
      <c r="F13" s="5" t="s">
        <v>16</v>
      </c>
      <c r="G13" s="14">
        <v>27</v>
      </c>
      <c r="H13" s="6">
        <v>0</v>
      </c>
      <c r="I13" s="8">
        <v>8412248</v>
      </c>
      <c r="J13" s="15">
        <v>1</v>
      </c>
      <c r="K13" s="9">
        <v>2</v>
      </c>
      <c r="L13" s="16">
        <v>236148</v>
      </c>
      <c r="M13" s="17">
        <v>2.81E-2</v>
      </c>
      <c r="N13" s="13" t="s">
        <v>707</v>
      </c>
      <c r="O13" s="13" t="s">
        <v>708</v>
      </c>
      <c r="P13" s="13" t="s">
        <v>709</v>
      </c>
      <c r="Q13" s="8">
        <v>4282367</v>
      </c>
      <c r="R13" s="8">
        <v>4046219</v>
      </c>
      <c r="S13" s="31" t="s">
        <v>710</v>
      </c>
    </row>
    <row r="14" spans="4:19" ht="15" thickBot="1" x14ac:dyDescent="0.35">
      <c r="D14" s="30"/>
      <c r="E14" s="4"/>
      <c r="F14" s="5" t="s">
        <v>17</v>
      </c>
      <c r="G14" s="6">
        <v>0</v>
      </c>
      <c r="H14" s="7">
        <v>15</v>
      </c>
      <c r="I14" s="8">
        <v>3932158</v>
      </c>
      <c r="J14" s="9">
        <v>2</v>
      </c>
      <c r="K14" s="10">
        <v>1</v>
      </c>
      <c r="L14" s="11">
        <v>204636</v>
      </c>
      <c r="M14" s="12">
        <v>5.1999999999999998E-2</v>
      </c>
      <c r="N14" s="13" t="s">
        <v>711</v>
      </c>
      <c r="O14" s="13" t="s">
        <v>712</v>
      </c>
      <c r="P14" s="13" t="s">
        <v>713</v>
      </c>
      <c r="Q14" s="8">
        <v>1844123</v>
      </c>
      <c r="R14" s="8">
        <v>2048759</v>
      </c>
      <c r="S14" s="31" t="s">
        <v>714</v>
      </c>
    </row>
    <row r="15" spans="4:19" ht="15" thickBot="1" x14ac:dyDescent="0.35">
      <c r="D15" s="30"/>
      <c r="E15" s="4"/>
      <c r="F15" s="5" t="s">
        <v>18</v>
      </c>
      <c r="G15" s="14">
        <v>4</v>
      </c>
      <c r="H15" s="6">
        <v>0</v>
      </c>
      <c r="I15" s="8">
        <v>453568</v>
      </c>
      <c r="J15" s="15">
        <v>1</v>
      </c>
      <c r="K15" s="9">
        <v>2</v>
      </c>
      <c r="L15" s="16">
        <v>205305</v>
      </c>
      <c r="M15" s="17">
        <v>0.4526</v>
      </c>
      <c r="N15" s="13" t="s">
        <v>715</v>
      </c>
      <c r="O15" s="13" t="s">
        <v>716</v>
      </c>
      <c r="P15" s="13" t="s">
        <v>185</v>
      </c>
      <c r="Q15" s="8">
        <v>325871</v>
      </c>
      <c r="R15" s="8">
        <v>120566</v>
      </c>
      <c r="S15" s="31" t="s">
        <v>717</v>
      </c>
    </row>
    <row r="16" spans="4:19" ht="15" thickBot="1" x14ac:dyDescent="0.35">
      <c r="D16" s="30"/>
      <c r="E16" s="4"/>
      <c r="F16" s="5" t="s">
        <v>19</v>
      </c>
      <c r="G16" s="6">
        <v>0</v>
      </c>
      <c r="H16" s="7">
        <v>4</v>
      </c>
      <c r="I16" s="8">
        <v>658454</v>
      </c>
      <c r="J16" s="9">
        <v>2</v>
      </c>
      <c r="K16" s="10">
        <v>1</v>
      </c>
      <c r="L16" s="11">
        <v>166572</v>
      </c>
      <c r="M16" s="12">
        <v>0.253</v>
      </c>
      <c r="N16" s="13" t="s">
        <v>718</v>
      </c>
      <c r="O16" s="13" t="s">
        <v>719</v>
      </c>
      <c r="P16" s="13" t="s">
        <v>720</v>
      </c>
      <c r="Q16" s="8">
        <v>236440</v>
      </c>
      <c r="R16" s="8">
        <v>403012</v>
      </c>
      <c r="S16" s="31" t="s">
        <v>721</v>
      </c>
    </row>
    <row r="17" spans="4:19" ht="15" thickBot="1" x14ac:dyDescent="0.35">
      <c r="D17" s="30"/>
      <c r="E17" s="4"/>
      <c r="F17" s="5" t="s">
        <v>20</v>
      </c>
      <c r="G17" s="14">
        <v>21</v>
      </c>
      <c r="H17" s="6">
        <v>0</v>
      </c>
      <c r="I17" s="8">
        <v>5530179</v>
      </c>
      <c r="J17" s="15">
        <v>1</v>
      </c>
      <c r="K17" s="9">
        <v>2</v>
      </c>
      <c r="L17" s="16">
        <v>1388169</v>
      </c>
      <c r="M17" s="17">
        <v>0.251</v>
      </c>
      <c r="N17" s="13" t="s">
        <v>722</v>
      </c>
      <c r="O17" s="13" t="s">
        <v>723</v>
      </c>
      <c r="P17" s="13" t="s">
        <v>208</v>
      </c>
      <c r="Q17" s="8">
        <v>3419348</v>
      </c>
      <c r="R17" s="8">
        <v>2031179</v>
      </c>
      <c r="S17" s="31" t="s">
        <v>724</v>
      </c>
    </row>
    <row r="18" spans="4:19" ht="15" thickBot="1" x14ac:dyDescent="0.35">
      <c r="D18" s="30"/>
      <c r="E18" s="4"/>
      <c r="F18" s="5" t="s">
        <v>21</v>
      </c>
      <c r="G18" s="14">
        <v>11</v>
      </c>
      <c r="H18" s="6">
        <v>0</v>
      </c>
      <c r="I18" s="8">
        <v>2756658</v>
      </c>
      <c r="J18" s="15">
        <v>1</v>
      </c>
      <c r="K18" s="9">
        <v>2</v>
      </c>
      <c r="L18" s="16">
        <v>28391</v>
      </c>
      <c r="M18" s="17">
        <v>1.03E-2</v>
      </c>
      <c r="N18" s="13" t="s">
        <v>725</v>
      </c>
      <c r="O18" s="13" t="s">
        <v>726</v>
      </c>
      <c r="P18" s="13" t="s">
        <v>727</v>
      </c>
      <c r="Q18" s="8">
        <v>1374039</v>
      </c>
      <c r="R18" s="8">
        <v>1345648</v>
      </c>
      <c r="S18" s="31" t="s">
        <v>728</v>
      </c>
    </row>
    <row r="19" spans="4:19" ht="15" thickBot="1" x14ac:dyDescent="0.35">
      <c r="D19" s="30"/>
      <c r="E19" s="4"/>
      <c r="F19" s="5" t="s">
        <v>22</v>
      </c>
      <c r="G19" s="14">
        <v>7</v>
      </c>
      <c r="H19" s="6">
        <v>0</v>
      </c>
      <c r="I19" s="8">
        <v>1537123</v>
      </c>
      <c r="J19" s="15">
        <v>1</v>
      </c>
      <c r="K19" s="9">
        <v>2</v>
      </c>
      <c r="L19" s="16">
        <v>146561</v>
      </c>
      <c r="M19" s="17">
        <v>9.5299999999999996E-2</v>
      </c>
      <c r="N19" s="13" t="s">
        <v>729</v>
      </c>
      <c r="O19" s="13" t="s">
        <v>730</v>
      </c>
      <c r="P19" s="13" t="s">
        <v>146</v>
      </c>
      <c r="Q19" s="8">
        <v>828940</v>
      </c>
      <c r="R19" s="8">
        <v>682379</v>
      </c>
      <c r="S19" s="31" t="s">
        <v>731</v>
      </c>
    </row>
    <row r="20" spans="4:19" ht="15" thickBot="1" x14ac:dyDescent="0.35">
      <c r="D20" s="30"/>
      <c r="E20" s="4"/>
      <c r="F20" s="5" t="s">
        <v>23</v>
      </c>
      <c r="G20" s="6">
        <v>0</v>
      </c>
      <c r="H20" s="7">
        <v>6</v>
      </c>
      <c r="I20" s="8">
        <v>1238873</v>
      </c>
      <c r="J20" s="9">
        <v>2</v>
      </c>
      <c r="K20" s="10">
        <v>1</v>
      </c>
      <c r="L20" s="11">
        <v>184890</v>
      </c>
      <c r="M20" s="12">
        <v>0.1492</v>
      </c>
      <c r="N20" s="13" t="s">
        <v>732</v>
      </c>
      <c r="O20" s="13" t="s">
        <v>733</v>
      </c>
      <c r="P20" s="13" t="s">
        <v>594</v>
      </c>
      <c r="Q20" s="8">
        <v>514765</v>
      </c>
      <c r="R20" s="8">
        <v>699655</v>
      </c>
      <c r="S20" s="31" t="s">
        <v>734</v>
      </c>
    </row>
    <row r="21" spans="4:19" ht="15" thickBot="1" x14ac:dyDescent="0.35">
      <c r="D21" s="30"/>
      <c r="E21" s="4"/>
      <c r="F21" s="5" t="s">
        <v>24</v>
      </c>
      <c r="G21" s="6">
        <v>0</v>
      </c>
      <c r="H21" s="7">
        <v>8</v>
      </c>
      <c r="I21" s="8">
        <v>1827587</v>
      </c>
      <c r="J21" s="9">
        <v>2</v>
      </c>
      <c r="K21" s="10">
        <v>1</v>
      </c>
      <c r="L21" s="11">
        <v>296477</v>
      </c>
      <c r="M21" s="12">
        <v>0.16220000000000001</v>
      </c>
      <c r="N21" s="13" t="s">
        <v>735</v>
      </c>
      <c r="O21" s="13" t="s">
        <v>736</v>
      </c>
      <c r="P21" s="13" t="s">
        <v>608</v>
      </c>
      <c r="Q21" s="8">
        <v>751985</v>
      </c>
      <c r="R21" s="8">
        <v>1048462</v>
      </c>
      <c r="S21" s="31" t="s">
        <v>737</v>
      </c>
    </row>
    <row r="22" spans="4:19" ht="15" thickBot="1" x14ac:dyDescent="0.35">
      <c r="D22" s="30"/>
      <c r="E22" s="4"/>
      <c r="F22" s="5" t="s">
        <v>25</v>
      </c>
      <c r="G22" s="6">
        <v>0</v>
      </c>
      <c r="H22" s="7">
        <v>9</v>
      </c>
      <c r="I22" s="8">
        <v>1960761</v>
      </c>
      <c r="J22" s="9">
        <v>2</v>
      </c>
      <c r="K22" s="10">
        <v>1</v>
      </c>
      <c r="L22" s="11">
        <v>365286</v>
      </c>
      <c r="M22" s="12">
        <v>0.18629999999999999</v>
      </c>
      <c r="N22" s="13" t="s">
        <v>738</v>
      </c>
      <c r="O22" s="13" t="s">
        <v>739</v>
      </c>
      <c r="P22" s="13" t="s">
        <v>740</v>
      </c>
      <c r="Q22" s="8">
        <v>782989</v>
      </c>
      <c r="R22" s="8">
        <v>1148275</v>
      </c>
      <c r="S22" s="31" t="s">
        <v>741</v>
      </c>
    </row>
    <row r="23" spans="4:19" ht="15" thickBot="1" x14ac:dyDescent="0.35">
      <c r="D23" s="30"/>
      <c r="E23" s="4"/>
      <c r="F23" s="5" t="s">
        <v>26</v>
      </c>
      <c r="G23" s="14">
        <v>4</v>
      </c>
      <c r="H23" s="6">
        <v>0</v>
      </c>
      <c r="I23" s="8">
        <v>731163</v>
      </c>
      <c r="J23" s="15">
        <v>1</v>
      </c>
      <c r="K23" s="9">
        <v>2</v>
      </c>
      <c r="L23" s="16">
        <v>126650</v>
      </c>
      <c r="M23" s="17">
        <v>0.17319999999999999</v>
      </c>
      <c r="N23" s="13" t="s">
        <v>742</v>
      </c>
      <c r="O23" s="13" t="s">
        <v>743</v>
      </c>
      <c r="P23" s="13" t="s">
        <v>744</v>
      </c>
      <c r="Q23" s="8">
        <v>421923</v>
      </c>
      <c r="R23" s="8">
        <v>295273</v>
      </c>
      <c r="S23" s="31" t="s">
        <v>745</v>
      </c>
    </row>
    <row r="24" spans="4:19" ht="15" thickBot="1" x14ac:dyDescent="0.35">
      <c r="D24" s="30"/>
      <c r="E24" s="4"/>
      <c r="F24" s="5" t="s">
        <v>27</v>
      </c>
      <c r="G24" s="14">
        <v>10</v>
      </c>
      <c r="H24" s="6">
        <v>0</v>
      </c>
      <c r="I24" s="8">
        <v>2631596</v>
      </c>
      <c r="J24" s="15">
        <v>1</v>
      </c>
      <c r="K24" s="9">
        <v>2</v>
      </c>
      <c r="L24" s="16">
        <v>669605</v>
      </c>
      <c r="M24" s="17">
        <v>0.25440000000000002</v>
      </c>
      <c r="N24" s="13" t="s">
        <v>746</v>
      </c>
      <c r="O24" s="13" t="s">
        <v>747</v>
      </c>
      <c r="P24" s="13" t="s">
        <v>178</v>
      </c>
      <c r="Q24" s="8">
        <v>1629467</v>
      </c>
      <c r="R24" s="8">
        <v>959862</v>
      </c>
      <c r="S24" s="31" t="s">
        <v>748</v>
      </c>
    </row>
    <row r="25" spans="4:19" ht="15" thickBot="1" x14ac:dyDescent="0.35">
      <c r="D25" s="30"/>
      <c r="E25" s="4"/>
      <c r="F25" s="5" t="s">
        <v>28</v>
      </c>
      <c r="G25" s="14">
        <v>12</v>
      </c>
      <c r="H25" s="6">
        <v>0</v>
      </c>
      <c r="I25" s="8">
        <v>3081069</v>
      </c>
      <c r="J25" s="15">
        <v>1</v>
      </c>
      <c r="K25" s="9">
        <v>2</v>
      </c>
      <c r="L25" s="16">
        <v>795244</v>
      </c>
      <c r="M25" s="17">
        <v>0.2581</v>
      </c>
      <c r="N25" s="13" t="s">
        <v>749</v>
      </c>
      <c r="O25" s="13" t="s">
        <v>750</v>
      </c>
      <c r="P25" s="13" t="s">
        <v>116</v>
      </c>
      <c r="Q25" s="8">
        <v>1904098</v>
      </c>
      <c r="R25" s="8">
        <v>1108854</v>
      </c>
      <c r="S25" s="31" t="s">
        <v>751</v>
      </c>
    </row>
    <row r="26" spans="4:19" ht="15" thickBot="1" x14ac:dyDescent="0.35">
      <c r="D26" s="30"/>
      <c r="E26" s="4"/>
      <c r="F26" s="5" t="s">
        <v>29</v>
      </c>
      <c r="G26" s="14">
        <v>17</v>
      </c>
      <c r="H26" s="6">
        <v>0</v>
      </c>
      <c r="I26" s="8">
        <v>5010606</v>
      </c>
      <c r="J26" s="15">
        <v>1</v>
      </c>
      <c r="K26" s="9">
        <v>2</v>
      </c>
      <c r="L26" s="16">
        <v>823940</v>
      </c>
      <c r="M26" s="17">
        <v>0.16439999999999999</v>
      </c>
      <c r="N26" s="13" t="s">
        <v>752</v>
      </c>
      <c r="O26" s="13" t="s">
        <v>753</v>
      </c>
      <c r="P26" s="13" t="s">
        <v>754</v>
      </c>
      <c r="Q26" s="8">
        <v>2872579</v>
      </c>
      <c r="R26" s="8">
        <v>2048639</v>
      </c>
      <c r="S26" s="31" t="s">
        <v>755</v>
      </c>
    </row>
    <row r="27" spans="4:19" ht="15" thickBot="1" x14ac:dyDescent="0.35">
      <c r="D27" s="30"/>
      <c r="E27" s="4"/>
      <c r="F27" s="5" t="s">
        <v>30</v>
      </c>
      <c r="G27" s="14">
        <v>10</v>
      </c>
      <c r="H27" s="6">
        <v>0</v>
      </c>
      <c r="I27" s="8">
        <v>2910369</v>
      </c>
      <c r="J27" s="15">
        <v>1</v>
      </c>
      <c r="K27" s="9">
        <v>2</v>
      </c>
      <c r="L27" s="16">
        <v>297945</v>
      </c>
      <c r="M27" s="17">
        <v>0.1024</v>
      </c>
      <c r="N27" s="13" t="s">
        <v>756</v>
      </c>
      <c r="O27" s="13" t="s">
        <v>757</v>
      </c>
      <c r="P27" s="13" t="s">
        <v>758</v>
      </c>
      <c r="Q27" s="8">
        <v>1573354</v>
      </c>
      <c r="R27" s="8">
        <v>1275409</v>
      </c>
      <c r="S27" s="31" t="s">
        <v>759</v>
      </c>
    </row>
    <row r="28" spans="4:19" ht="15" thickBot="1" x14ac:dyDescent="0.35">
      <c r="D28" s="30"/>
      <c r="E28" s="4"/>
      <c r="F28" s="5" t="s">
        <v>31</v>
      </c>
      <c r="G28" s="6">
        <v>0</v>
      </c>
      <c r="H28" s="7">
        <v>6</v>
      </c>
      <c r="I28" s="8">
        <v>1289939</v>
      </c>
      <c r="J28" s="9">
        <v>2</v>
      </c>
      <c r="K28" s="10">
        <v>1</v>
      </c>
      <c r="L28" s="11">
        <v>169935</v>
      </c>
      <c r="M28" s="12">
        <v>0.13170000000000001</v>
      </c>
      <c r="N28" s="13" t="s">
        <v>760</v>
      </c>
      <c r="O28" s="13" t="s">
        <v>761</v>
      </c>
      <c r="P28" s="13" t="s">
        <v>762</v>
      </c>
      <c r="Q28" s="8">
        <v>554662</v>
      </c>
      <c r="R28" s="8">
        <v>724597</v>
      </c>
      <c r="S28" s="31" t="s">
        <v>763</v>
      </c>
    </row>
    <row r="29" spans="4:19" ht="15" thickBot="1" x14ac:dyDescent="0.35">
      <c r="D29" s="30"/>
      <c r="E29" s="4"/>
      <c r="F29" s="5" t="s">
        <v>32</v>
      </c>
      <c r="G29" s="6">
        <v>0</v>
      </c>
      <c r="H29" s="7">
        <v>11</v>
      </c>
      <c r="I29" s="8">
        <v>2929111</v>
      </c>
      <c r="J29" s="9">
        <v>2</v>
      </c>
      <c r="K29" s="10">
        <v>1</v>
      </c>
      <c r="L29" s="11">
        <v>3903</v>
      </c>
      <c r="M29" s="12">
        <v>1.2999999999999999E-3</v>
      </c>
      <c r="N29" s="13" t="s">
        <v>764</v>
      </c>
      <c r="O29" s="13" t="s">
        <v>765</v>
      </c>
      <c r="P29" s="13" t="s">
        <v>518</v>
      </c>
      <c r="Q29" s="8">
        <v>1441911</v>
      </c>
      <c r="R29" s="8">
        <v>1445814</v>
      </c>
      <c r="S29" s="31" t="s">
        <v>766</v>
      </c>
    </row>
    <row r="30" spans="4:19" ht="15" thickBot="1" x14ac:dyDescent="0.35">
      <c r="D30" s="30"/>
      <c r="E30" s="4"/>
      <c r="F30" s="5" t="s">
        <v>33</v>
      </c>
      <c r="G30" s="6">
        <v>0</v>
      </c>
      <c r="H30" s="7">
        <v>3</v>
      </c>
      <c r="I30" s="8">
        <v>492750</v>
      </c>
      <c r="J30" s="9">
        <v>2</v>
      </c>
      <c r="K30" s="10">
        <v>1</v>
      </c>
      <c r="L30" s="11">
        <v>11723</v>
      </c>
      <c r="M30" s="12">
        <v>2.3800000000000002E-2</v>
      </c>
      <c r="N30" s="13" t="s">
        <v>767</v>
      </c>
      <c r="O30" s="13" t="s">
        <v>768</v>
      </c>
      <c r="P30" s="13" t="s">
        <v>769</v>
      </c>
      <c r="Q30" s="8">
        <v>232159</v>
      </c>
      <c r="R30" s="8">
        <v>243882</v>
      </c>
      <c r="S30" s="31" t="s">
        <v>770</v>
      </c>
    </row>
    <row r="31" spans="4:19" ht="15" thickBot="1" x14ac:dyDescent="0.35">
      <c r="D31" s="30"/>
      <c r="E31" s="4"/>
      <c r="F31" s="5" t="s">
        <v>34</v>
      </c>
      <c r="G31" s="6">
        <v>1</v>
      </c>
      <c r="H31" s="7">
        <v>4</v>
      </c>
      <c r="I31" s="8">
        <v>801281</v>
      </c>
      <c r="J31" s="9">
        <v>2</v>
      </c>
      <c r="K31" s="10">
        <v>1</v>
      </c>
      <c r="L31" s="11">
        <v>119660</v>
      </c>
      <c r="M31" s="12">
        <v>0.14929999999999999</v>
      </c>
      <c r="N31" s="13" t="s">
        <v>771</v>
      </c>
      <c r="O31" s="13" t="s">
        <v>772</v>
      </c>
      <c r="P31" s="13" t="s">
        <v>68</v>
      </c>
      <c r="Q31" s="8">
        <v>333319</v>
      </c>
      <c r="R31" s="8">
        <v>452979</v>
      </c>
      <c r="S31" s="31" t="s">
        <v>773</v>
      </c>
    </row>
    <row r="32" spans="4:19" ht="15" thickBot="1" x14ac:dyDescent="0.35">
      <c r="D32" s="30"/>
      <c r="E32" s="4"/>
      <c r="F32" s="5" t="s">
        <v>35</v>
      </c>
      <c r="G32" s="14">
        <v>5</v>
      </c>
      <c r="H32" s="6">
        <v>0</v>
      </c>
      <c r="I32" s="8">
        <v>967848</v>
      </c>
      <c r="J32" s="15">
        <v>1</v>
      </c>
      <c r="K32" s="9">
        <v>2</v>
      </c>
      <c r="L32" s="16">
        <v>120909</v>
      </c>
      <c r="M32" s="17">
        <v>0.1249</v>
      </c>
      <c r="N32" s="13" t="s">
        <v>774</v>
      </c>
      <c r="O32" s="13" t="s">
        <v>775</v>
      </c>
      <c r="P32" s="13" t="s">
        <v>404</v>
      </c>
      <c r="Q32" s="8">
        <v>533736</v>
      </c>
      <c r="R32" s="8">
        <v>412827</v>
      </c>
      <c r="S32" s="31" t="s">
        <v>776</v>
      </c>
    </row>
    <row r="33" spans="4:19" ht="15" thickBot="1" x14ac:dyDescent="0.35">
      <c r="D33" s="30"/>
      <c r="E33" s="4"/>
      <c r="F33" s="5" t="s">
        <v>36</v>
      </c>
      <c r="G33" s="14">
        <v>4</v>
      </c>
      <c r="H33" s="6">
        <v>0</v>
      </c>
      <c r="I33" s="8">
        <v>710970</v>
      </c>
      <c r="J33" s="15">
        <v>1</v>
      </c>
      <c r="K33" s="9">
        <v>2</v>
      </c>
      <c r="L33" s="16">
        <v>68292</v>
      </c>
      <c r="M33" s="17">
        <v>9.6100000000000005E-2</v>
      </c>
      <c r="N33" s="13" t="s">
        <v>777</v>
      </c>
      <c r="O33" s="13" t="s">
        <v>778</v>
      </c>
      <c r="P33" s="13" t="s">
        <v>636</v>
      </c>
      <c r="Q33" s="8">
        <v>384826</v>
      </c>
      <c r="R33" s="8">
        <v>316534</v>
      </c>
      <c r="S33" s="31" t="s">
        <v>779</v>
      </c>
    </row>
    <row r="34" spans="4:19" ht="15" thickBot="1" x14ac:dyDescent="0.35">
      <c r="D34" s="30"/>
      <c r="E34" s="4"/>
      <c r="F34" s="5" t="s">
        <v>37</v>
      </c>
      <c r="G34" s="14">
        <v>15</v>
      </c>
      <c r="H34" s="6">
        <v>0</v>
      </c>
      <c r="I34" s="8">
        <v>3877407</v>
      </c>
      <c r="J34" s="15">
        <v>1</v>
      </c>
      <c r="K34" s="9">
        <v>2</v>
      </c>
      <c r="L34" s="16">
        <v>602215</v>
      </c>
      <c r="M34" s="17">
        <v>0.15529999999999999</v>
      </c>
      <c r="N34" s="13" t="s">
        <v>176</v>
      </c>
      <c r="O34" s="13" t="s">
        <v>780</v>
      </c>
      <c r="P34" s="13" t="s">
        <v>612</v>
      </c>
      <c r="Q34" s="8">
        <v>2215422</v>
      </c>
      <c r="R34" s="8">
        <v>1613207</v>
      </c>
      <c r="S34" s="31" t="s">
        <v>781</v>
      </c>
    </row>
    <row r="35" spans="4:19" ht="15" thickBot="1" x14ac:dyDescent="0.35">
      <c r="D35" s="30"/>
      <c r="E35" s="4"/>
      <c r="F35" s="5" t="s">
        <v>38</v>
      </c>
      <c r="G35" s="14">
        <v>5</v>
      </c>
      <c r="H35" s="6">
        <v>0</v>
      </c>
      <c r="I35" s="8">
        <v>830158</v>
      </c>
      <c r="J35" s="15">
        <v>1</v>
      </c>
      <c r="K35" s="9">
        <v>2</v>
      </c>
      <c r="L35" s="16">
        <v>125590</v>
      </c>
      <c r="M35" s="17">
        <v>0.15129999999999999</v>
      </c>
      <c r="N35" s="13" t="s">
        <v>115</v>
      </c>
      <c r="O35" s="13" t="s">
        <v>782</v>
      </c>
      <c r="P35" s="13" t="s">
        <v>301</v>
      </c>
      <c r="Q35" s="8">
        <v>472422</v>
      </c>
      <c r="R35" s="8">
        <v>346832</v>
      </c>
      <c r="S35" s="31" t="s">
        <v>783</v>
      </c>
    </row>
    <row r="36" spans="4:19" ht="15" thickBot="1" x14ac:dyDescent="0.35">
      <c r="D36" s="30"/>
      <c r="E36" s="4"/>
      <c r="F36" s="5" t="s">
        <v>39</v>
      </c>
      <c r="G36" s="14">
        <v>31</v>
      </c>
      <c r="H36" s="6">
        <v>0</v>
      </c>
      <c r="I36" s="8">
        <v>7640948</v>
      </c>
      <c r="J36" s="15">
        <v>1</v>
      </c>
      <c r="K36" s="9">
        <v>2</v>
      </c>
      <c r="L36" s="16">
        <v>2052174</v>
      </c>
      <c r="M36" s="17">
        <v>0.26860000000000001</v>
      </c>
      <c r="N36" s="13" t="s">
        <v>784</v>
      </c>
      <c r="O36" s="13" t="s">
        <v>785</v>
      </c>
      <c r="P36" s="13" t="s">
        <v>786</v>
      </c>
      <c r="Q36" s="8">
        <v>4804945</v>
      </c>
      <c r="R36" s="8">
        <v>2752771</v>
      </c>
      <c r="S36" s="31" t="s">
        <v>787</v>
      </c>
    </row>
    <row r="37" spans="4:19" ht="15" thickBot="1" x14ac:dyDescent="0.35">
      <c r="D37" s="30"/>
      <c r="E37" s="4"/>
      <c r="F37" s="5" t="s">
        <v>40</v>
      </c>
      <c r="G37" s="14">
        <v>15</v>
      </c>
      <c r="H37" s="6">
        <v>0</v>
      </c>
      <c r="I37" s="8">
        <v>4310789</v>
      </c>
      <c r="J37" s="15">
        <v>1</v>
      </c>
      <c r="K37" s="9">
        <v>2</v>
      </c>
      <c r="L37" s="16">
        <v>14177</v>
      </c>
      <c r="M37" s="17">
        <v>3.3E-3</v>
      </c>
      <c r="N37" s="13" t="s">
        <v>788</v>
      </c>
      <c r="O37" s="13" t="s">
        <v>789</v>
      </c>
      <c r="P37" s="13" t="s">
        <v>579</v>
      </c>
      <c r="Q37" s="8">
        <v>2142651</v>
      </c>
      <c r="R37" s="8">
        <v>2128474</v>
      </c>
      <c r="S37" s="31" t="s">
        <v>790</v>
      </c>
    </row>
    <row r="38" spans="4:19" ht="15" thickBot="1" x14ac:dyDescent="0.35">
      <c r="D38" s="30"/>
      <c r="E38" s="4"/>
      <c r="F38" s="5" t="s">
        <v>41</v>
      </c>
      <c r="G38" s="6">
        <v>0</v>
      </c>
      <c r="H38" s="7">
        <v>3</v>
      </c>
      <c r="I38" s="8">
        <v>317738</v>
      </c>
      <c r="J38" s="9">
        <v>2</v>
      </c>
      <c r="K38" s="10">
        <v>1</v>
      </c>
      <c r="L38" s="11">
        <v>27484</v>
      </c>
      <c r="M38" s="12">
        <v>8.6499999999999994E-2</v>
      </c>
      <c r="N38" s="13" t="s">
        <v>791</v>
      </c>
      <c r="O38" s="13" t="s">
        <v>792</v>
      </c>
      <c r="P38" s="13" t="s">
        <v>200</v>
      </c>
      <c r="Q38" s="8">
        <v>141403</v>
      </c>
      <c r="R38" s="8">
        <v>168887</v>
      </c>
      <c r="S38" s="31" t="s">
        <v>793</v>
      </c>
    </row>
    <row r="39" spans="4:19" ht="15" thickBot="1" x14ac:dyDescent="0.35">
      <c r="D39" s="30"/>
      <c r="E39" s="4"/>
      <c r="F39" s="5" t="s">
        <v>42</v>
      </c>
      <c r="G39" s="14">
        <v>20</v>
      </c>
      <c r="H39" s="6">
        <v>0</v>
      </c>
      <c r="I39" s="8">
        <v>5721831</v>
      </c>
      <c r="J39" s="15">
        <v>1</v>
      </c>
      <c r="K39" s="9">
        <v>2</v>
      </c>
      <c r="L39" s="16">
        <v>262224</v>
      </c>
      <c r="M39" s="17">
        <v>4.58E-2</v>
      </c>
      <c r="N39" s="13" t="s">
        <v>794</v>
      </c>
      <c r="O39" s="13" t="s">
        <v>795</v>
      </c>
      <c r="P39" s="13" t="s">
        <v>128</v>
      </c>
      <c r="Q39" s="8">
        <v>2940044</v>
      </c>
      <c r="R39" s="8">
        <v>2677820</v>
      </c>
      <c r="S39" s="31" t="s">
        <v>796</v>
      </c>
    </row>
    <row r="40" spans="4:19" ht="15" thickBot="1" x14ac:dyDescent="0.35">
      <c r="D40" s="30"/>
      <c r="E40" s="4"/>
      <c r="F40" s="5" t="s">
        <v>43</v>
      </c>
      <c r="G40" s="6">
        <v>0</v>
      </c>
      <c r="H40" s="7">
        <v>7</v>
      </c>
      <c r="I40" s="8">
        <v>1462661</v>
      </c>
      <c r="J40" s="9">
        <v>2</v>
      </c>
      <c r="K40" s="10">
        <v>1</v>
      </c>
      <c r="L40" s="11">
        <v>457669</v>
      </c>
      <c r="M40" s="12">
        <v>0.31290000000000001</v>
      </c>
      <c r="N40" s="13" t="s">
        <v>797</v>
      </c>
      <c r="O40" s="13" t="s">
        <v>798</v>
      </c>
      <c r="P40" s="13" t="s">
        <v>423</v>
      </c>
      <c r="Q40" s="8">
        <v>502496</v>
      </c>
      <c r="R40" s="8">
        <v>960165</v>
      </c>
      <c r="S40" s="31" t="s">
        <v>424</v>
      </c>
    </row>
    <row r="41" spans="4:19" ht="15" thickBot="1" x14ac:dyDescent="0.35">
      <c r="D41" s="30"/>
      <c r="E41" s="4"/>
      <c r="F41" s="5" t="s">
        <v>44</v>
      </c>
      <c r="G41" s="14">
        <v>7</v>
      </c>
      <c r="H41" s="6">
        <v>0</v>
      </c>
      <c r="I41" s="8">
        <v>1827864</v>
      </c>
      <c r="J41" s="15">
        <v>1</v>
      </c>
      <c r="K41" s="9">
        <v>2</v>
      </c>
      <c r="L41" s="16">
        <v>298816</v>
      </c>
      <c r="M41" s="17">
        <v>0.16350000000000001</v>
      </c>
      <c r="N41" s="13" t="s">
        <v>799</v>
      </c>
      <c r="O41" s="13" t="s">
        <v>800</v>
      </c>
      <c r="P41" s="13" t="s">
        <v>470</v>
      </c>
      <c r="Q41" s="8">
        <v>1037291</v>
      </c>
      <c r="R41" s="8">
        <v>738475</v>
      </c>
      <c r="S41" s="31" t="s">
        <v>801</v>
      </c>
    </row>
    <row r="42" spans="4:19" ht="15" thickBot="1" x14ac:dyDescent="0.35">
      <c r="D42" s="30"/>
      <c r="E42" s="4"/>
      <c r="F42" s="5" t="s">
        <v>45</v>
      </c>
      <c r="G42" s="14">
        <v>21</v>
      </c>
      <c r="H42" s="6">
        <v>0</v>
      </c>
      <c r="I42" s="8">
        <v>6015476</v>
      </c>
      <c r="J42" s="15">
        <v>1</v>
      </c>
      <c r="K42" s="9">
        <v>2</v>
      </c>
      <c r="L42" s="16">
        <v>620478</v>
      </c>
      <c r="M42" s="17">
        <v>0.1031</v>
      </c>
      <c r="N42" s="13" t="s">
        <v>802</v>
      </c>
      <c r="O42" s="13" t="s">
        <v>803</v>
      </c>
      <c r="P42" s="13" t="s">
        <v>571</v>
      </c>
      <c r="Q42" s="8">
        <v>3276363</v>
      </c>
      <c r="R42" s="8">
        <v>2655885</v>
      </c>
      <c r="S42" s="31" t="s">
        <v>804</v>
      </c>
    </row>
    <row r="43" spans="4:19" ht="15" thickBot="1" x14ac:dyDescent="0.35">
      <c r="D43" s="30"/>
      <c r="E43" s="4"/>
      <c r="F43" s="5" t="s">
        <v>46</v>
      </c>
      <c r="G43" s="14">
        <v>4</v>
      </c>
      <c r="H43" s="6">
        <v>0</v>
      </c>
      <c r="I43" s="8">
        <v>471766</v>
      </c>
      <c r="J43" s="15">
        <v>1</v>
      </c>
      <c r="K43" s="9">
        <v>2</v>
      </c>
      <c r="L43" s="16">
        <v>131180</v>
      </c>
      <c r="M43" s="17">
        <v>0.27810000000000001</v>
      </c>
      <c r="N43" s="13" t="s">
        <v>805</v>
      </c>
      <c r="O43" s="13" t="s">
        <v>806</v>
      </c>
      <c r="P43" s="13" t="s">
        <v>583</v>
      </c>
      <c r="Q43" s="8">
        <v>296571</v>
      </c>
      <c r="R43" s="8">
        <v>165391</v>
      </c>
      <c r="S43" s="31" t="s">
        <v>807</v>
      </c>
    </row>
    <row r="44" spans="4:19" ht="15" thickBot="1" x14ac:dyDescent="0.35">
      <c r="D44" s="30"/>
      <c r="E44" s="4"/>
      <c r="F44" s="5" t="s">
        <v>47</v>
      </c>
      <c r="G44" s="6">
        <v>0</v>
      </c>
      <c r="H44" s="7">
        <v>8</v>
      </c>
      <c r="I44" s="8">
        <v>1920969</v>
      </c>
      <c r="J44" s="9">
        <v>2</v>
      </c>
      <c r="K44" s="10">
        <v>1</v>
      </c>
      <c r="L44" s="11">
        <v>172447</v>
      </c>
      <c r="M44" s="12">
        <v>8.9800000000000005E-2</v>
      </c>
      <c r="N44" s="13" t="s">
        <v>808</v>
      </c>
      <c r="O44" s="13" t="s">
        <v>809</v>
      </c>
      <c r="P44" s="13" t="s">
        <v>810</v>
      </c>
      <c r="Q44" s="8">
        <v>862449</v>
      </c>
      <c r="R44" s="8">
        <v>1034896</v>
      </c>
      <c r="S44" s="31" t="s">
        <v>811</v>
      </c>
    </row>
    <row r="45" spans="4:19" ht="15" thickBot="1" x14ac:dyDescent="0.35">
      <c r="D45" s="30"/>
      <c r="E45" s="4"/>
      <c r="F45" s="5" t="s">
        <v>48</v>
      </c>
      <c r="G45" s="6">
        <v>0</v>
      </c>
      <c r="H45" s="7">
        <v>3</v>
      </c>
      <c r="I45" s="8">
        <v>381975</v>
      </c>
      <c r="J45" s="9">
        <v>2</v>
      </c>
      <c r="K45" s="10">
        <v>1</v>
      </c>
      <c r="L45" s="11">
        <v>32130</v>
      </c>
      <c r="M45" s="12">
        <v>8.4099999999999994E-2</v>
      </c>
      <c r="N45" s="13" t="s">
        <v>812</v>
      </c>
      <c r="O45" s="13" t="s">
        <v>813</v>
      </c>
      <c r="P45" s="13" t="s">
        <v>256</v>
      </c>
      <c r="Q45" s="8">
        <v>170924</v>
      </c>
      <c r="R45" s="8">
        <v>203054</v>
      </c>
      <c r="S45" s="31" t="s">
        <v>814</v>
      </c>
    </row>
    <row r="46" spans="4:19" ht="15" thickBot="1" x14ac:dyDescent="0.35">
      <c r="D46" s="30"/>
      <c r="E46" s="4"/>
      <c r="F46" s="5" t="s">
        <v>49</v>
      </c>
      <c r="G46" s="6">
        <v>0</v>
      </c>
      <c r="H46" s="7">
        <v>11</v>
      </c>
      <c r="I46" s="8">
        <v>2601982</v>
      </c>
      <c r="J46" s="9">
        <v>2</v>
      </c>
      <c r="K46" s="10">
        <v>1</v>
      </c>
      <c r="L46" s="11">
        <v>391741</v>
      </c>
      <c r="M46" s="12">
        <v>0.15060000000000001</v>
      </c>
      <c r="N46" s="13" t="s">
        <v>815</v>
      </c>
      <c r="O46" s="13" t="s">
        <v>816</v>
      </c>
      <c r="P46" s="13" t="s">
        <v>817</v>
      </c>
      <c r="Q46" s="8">
        <v>1087437</v>
      </c>
      <c r="R46" s="8">
        <v>1479178</v>
      </c>
      <c r="S46" s="31" t="s">
        <v>818</v>
      </c>
    </row>
    <row r="47" spans="4:19" ht="15" thickBot="1" x14ac:dyDescent="0.35">
      <c r="D47" s="30"/>
      <c r="E47" s="4"/>
      <c r="F47" s="5" t="s">
        <v>50</v>
      </c>
      <c r="G47" s="6">
        <v>0</v>
      </c>
      <c r="H47" s="7">
        <v>34</v>
      </c>
      <c r="I47" s="8">
        <v>8087791</v>
      </c>
      <c r="J47" s="9">
        <v>2</v>
      </c>
      <c r="K47" s="10">
        <v>1</v>
      </c>
      <c r="L47" s="11">
        <v>950695</v>
      </c>
      <c r="M47" s="12">
        <v>0.11749999999999999</v>
      </c>
      <c r="N47" s="13" t="s">
        <v>819</v>
      </c>
      <c r="O47" s="13" t="s">
        <v>820</v>
      </c>
      <c r="P47" s="13" t="s">
        <v>709</v>
      </c>
      <c r="Q47" s="8">
        <v>3528633</v>
      </c>
      <c r="R47" s="8">
        <v>4479328</v>
      </c>
      <c r="S47" s="31" t="s">
        <v>821</v>
      </c>
    </row>
    <row r="48" spans="4:19" ht="15" thickBot="1" x14ac:dyDescent="0.35">
      <c r="D48" s="30"/>
      <c r="E48" s="4"/>
      <c r="F48" s="5" t="s">
        <v>51</v>
      </c>
      <c r="G48" s="6">
        <v>0</v>
      </c>
      <c r="H48" s="7">
        <v>5</v>
      </c>
      <c r="I48" s="8">
        <v>958996</v>
      </c>
      <c r="J48" s="9">
        <v>2</v>
      </c>
      <c r="K48" s="10">
        <v>1</v>
      </c>
      <c r="L48" s="11">
        <v>268360</v>
      </c>
      <c r="M48" s="12">
        <v>0.27979999999999999</v>
      </c>
      <c r="N48" s="13" t="s">
        <v>822</v>
      </c>
      <c r="O48" s="13" t="s">
        <v>823</v>
      </c>
      <c r="P48" s="13" t="s">
        <v>824</v>
      </c>
      <c r="Q48" s="8">
        <v>327670</v>
      </c>
      <c r="R48" s="8">
        <v>596030</v>
      </c>
      <c r="S48" s="31" t="s">
        <v>825</v>
      </c>
    </row>
    <row r="49" spans="4:19" ht="15" thickBot="1" x14ac:dyDescent="0.35">
      <c r="D49" s="30"/>
      <c r="E49" s="4"/>
      <c r="F49" s="5" t="s">
        <v>52</v>
      </c>
      <c r="G49" s="14">
        <v>3</v>
      </c>
      <c r="H49" s="6">
        <v>0</v>
      </c>
      <c r="I49" s="8">
        <v>325046</v>
      </c>
      <c r="J49" s="15">
        <v>1</v>
      </c>
      <c r="K49" s="9">
        <v>2</v>
      </c>
      <c r="L49" s="16">
        <v>120288</v>
      </c>
      <c r="M49" s="17">
        <v>0.37009999999999998</v>
      </c>
      <c r="N49" s="13" t="s">
        <v>826</v>
      </c>
      <c r="O49" s="13" t="s">
        <v>827</v>
      </c>
      <c r="P49" s="13" t="s">
        <v>828</v>
      </c>
      <c r="Q49" s="8">
        <v>219262</v>
      </c>
      <c r="R49" s="8">
        <v>98974</v>
      </c>
      <c r="S49" s="31" t="s">
        <v>829</v>
      </c>
    </row>
    <row r="50" spans="4:19" ht="15" thickBot="1" x14ac:dyDescent="0.35">
      <c r="D50" s="30"/>
      <c r="E50" s="4"/>
      <c r="F50" s="5" t="s">
        <v>53</v>
      </c>
      <c r="G50" s="14">
        <v>13</v>
      </c>
      <c r="H50" s="6">
        <v>0</v>
      </c>
      <c r="I50" s="8">
        <v>3723260</v>
      </c>
      <c r="J50" s="15">
        <v>1</v>
      </c>
      <c r="K50" s="9">
        <v>2</v>
      </c>
      <c r="L50" s="16">
        <v>234527</v>
      </c>
      <c r="M50" s="17">
        <v>6.3E-2</v>
      </c>
      <c r="N50" s="13" t="s">
        <v>830</v>
      </c>
      <c r="O50" s="13" t="s">
        <v>831</v>
      </c>
      <c r="P50" s="13" t="s">
        <v>832</v>
      </c>
      <c r="Q50" s="8">
        <v>1959532</v>
      </c>
      <c r="R50" s="8">
        <v>1725005</v>
      </c>
      <c r="S50" s="31" t="s">
        <v>833</v>
      </c>
    </row>
    <row r="51" spans="4:19" ht="15" thickBot="1" x14ac:dyDescent="0.35">
      <c r="D51" s="30"/>
      <c r="E51" s="4"/>
      <c r="F51" s="5" t="s">
        <v>54</v>
      </c>
      <c r="G51" s="14">
        <v>11</v>
      </c>
      <c r="H51" s="6">
        <v>0</v>
      </c>
      <c r="I51" s="8">
        <v>3053261</v>
      </c>
      <c r="J51" s="15">
        <v>1</v>
      </c>
      <c r="K51" s="9">
        <v>2</v>
      </c>
      <c r="L51" s="16">
        <v>521632</v>
      </c>
      <c r="M51" s="17">
        <v>0.17080000000000001</v>
      </c>
      <c r="N51" s="13" t="s">
        <v>834</v>
      </c>
      <c r="O51" s="13" t="s">
        <v>835</v>
      </c>
      <c r="P51" s="13" t="s">
        <v>553</v>
      </c>
      <c r="Q51" s="8">
        <v>1750848</v>
      </c>
      <c r="R51" s="8">
        <v>1229216</v>
      </c>
      <c r="S51" s="31" t="s">
        <v>836</v>
      </c>
    </row>
    <row r="52" spans="4:19" ht="15" thickBot="1" x14ac:dyDescent="0.35">
      <c r="D52" s="30"/>
      <c r="E52" s="4"/>
      <c r="F52" s="5" t="s">
        <v>55</v>
      </c>
      <c r="G52" s="6">
        <v>0</v>
      </c>
      <c r="H52" s="7">
        <v>5</v>
      </c>
      <c r="I52" s="8">
        <v>715123</v>
      </c>
      <c r="J52" s="9">
        <v>2</v>
      </c>
      <c r="K52" s="10">
        <v>1</v>
      </c>
      <c r="L52" s="11">
        <v>93609</v>
      </c>
      <c r="M52" s="12">
        <v>0.13089999999999999</v>
      </c>
      <c r="N52" s="13" t="s">
        <v>837</v>
      </c>
      <c r="O52" s="13" t="s">
        <v>838</v>
      </c>
      <c r="P52" s="13" t="s">
        <v>839</v>
      </c>
      <c r="Q52" s="8">
        <v>303857</v>
      </c>
      <c r="R52" s="8">
        <v>397466</v>
      </c>
      <c r="S52" s="31" t="s">
        <v>840</v>
      </c>
    </row>
    <row r="53" spans="4:19" ht="15" thickBot="1" x14ac:dyDescent="0.35">
      <c r="D53" s="30"/>
      <c r="E53" s="4"/>
      <c r="F53" s="5" t="s">
        <v>56</v>
      </c>
      <c r="G53" s="14">
        <v>10</v>
      </c>
      <c r="H53" s="6">
        <v>0</v>
      </c>
      <c r="I53" s="8">
        <v>2983417</v>
      </c>
      <c r="J53" s="15">
        <v>1</v>
      </c>
      <c r="K53" s="9">
        <v>2</v>
      </c>
      <c r="L53" s="16">
        <v>414818</v>
      </c>
      <c r="M53" s="17">
        <v>0.13900000000000001</v>
      </c>
      <c r="N53" s="13" t="s">
        <v>841</v>
      </c>
      <c r="O53" s="13" t="s">
        <v>842</v>
      </c>
      <c r="P53" s="13" t="s">
        <v>843</v>
      </c>
      <c r="Q53" s="8">
        <v>1677211</v>
      </c>
      <c r="R53" s="8">
        <v>1262393</v>
      </c>
      <c r="S53" s="31" t="s">
        <v>844</v>
      </c>
    </row>
    <row r="54" spans="4:19" x14ac:dyDescent="0.3">
      <c r="D54" s="32"/>
      <c r="E54" s="33"/>
      <c r="F54" s="34" t="s">
        <v>57</v>
      </c>
      <c r="G54" s="35">
        <v>0</v>
      </c>
      <c r="H54" s="36">
        <v>3</v>
      </c>
      <c r="I54" s="37">
        <v>254658</v>
      </c>
      <c r="J54" s="38">
        <v>2</v>
      </c>
      <c r="K54" s="39">
        <v>1</v>
      </c>
      <c r="L54" s="40">
        <v>82090</v>
      </c>
      <c r="M54" s="41">
        <v>0.32240000000000002</v>
      </c>
      <c r="N54" s="42" t="s">
        <v>845</v>
      </c>
      <c r="O54" s="42" t="s">
        <v>846</v>
      </c>
      <c r="P54" s="42" t="s">
        <v>847</v>
      </c>
      <c r="Q54" s="37">
        <v>82868</v>
      </c>
      <c r="R54" s="37">
        <v>164958</v>
      </c>
      <c r="S54" s="43" t="s">
        <v>848</v>
      </c>
    </row>
  </sheetData>
  <hyperlinks>
    <hyperlink ref="F4" r:id="rId1" display="https://uselectionatlas.org/RESULTS/data.php?fips=1&amp;year=2008&amp;datatype=county&amp;def=1&amp;f=1&amp;off=0&amp;elect=0" xr:uid="{EBC7AFD2-33E9-431F-9D24-7DEF1D049279}"/>
    <hyperlink ref="F5" r:id="rId2" display="https://uselectionatlas.org/RESULTS/data.php?fips=2&amp;year=2008&amp;datatype=county&amp;def=1&amp;f=1&amp;off=0&amp;elect=0" xr:uid="{F42D3360-65BC-47A4-8A16-3AC6C43A97B1}"/>
    <hyperlink ref="F6" r:id="rId3" display="https://uselectionatlas.org/RESULTS/data.php?fips=4&amp;year=2008&amp;datatype=county&amp;def=1&amp;f=1&amp;off=0&amp;elect=0" xr:uid="{34D6FD07-C121-48E8-A6BB-04A095EE8AE8}"/>
    <hyperlink ref="F7" r:id="rId4" display="https://uselectionatlas.org/RESULTS/data.php?fips=5&amp;year=2008&amp;datatype=county&amp;def=1&amp;f=1&amp;off=0&amp;elect=0" xr:uid="{213BCE44-A7A1-4EFA-A1A7-D8F5EE9FE677}"/>
    <hyperlink ref="F8" r:id="rId5" display="https://uselectionatlas.org/RESULTS/data.php?fips=6&amp;year=2008&amp;datatype=county&amp;def=1&amp;f=1&amp;off=0&amp;elect=0" xr:uid="{FD59C4FA-191C-41CB-93D9-7E7879093AB2}"/>
    <hyperlink ref="F9" r:id="rId6" display="https://uselectionatlas.org/RESULTS/data.php?fips=8&amp;year=2008&amp;datatype=county&amp;def=1&amp;f=1&amp;off=0&amp;elect=0" xr:uid="{0947C8E6-827C-4CA4-8747-62A9A652B1BD}"/>
    <hyperlink ref="F10" r:id="rId7" display="https://uselectionatlas.org/RESULTS/data.php?fips=9&amp;year=2008&amp;datatype=county&amp;def=1&amp;f=1&amp;off=0&amp;elect=0" xr:uid="{1355E006-4EB7-4B0B-A636-2DDB012418AB}"/>
    <hyperlink ref="F11" r:id="rId8" display="https://uselectionatlas.org/RESULTS/data.php?fips=10&amp;year=2008&amp;datatype=county&amp;def=1&amp;f=1&amp;off=0&amp;elect=0" xr:uid="{ECAA5650-D427-4D5F-B126-C207E99293CD}"/>
    <hyperlink ref="F12" r:id="rId9" display="https://uselectionatlas.org/RESULTS/data.php?fips=11&amp;year=2008&amp;datatype=county&amp;def=1&amp;f=1&amp;off=0&amp;elect=0" xr:uid="{E7BB8DE6-8B9C-485E-98F6-B46E20B666AE}"/>
    <hyperlink ref="F13" r:id="rId10" display="https://uselectionatlas.org/RESULTS/data.php?fips=12&amp;year=2008&amp;datatype=county&amp;def=1&amp;f=1&amp;off=0&amp;elect=0" xr:uid="{84B5CE74-F164-47BD-954B-085A6AA40FFD}"/>
    <hyperlink ref="F14" r:id="rId11" display="https://uselectionatlas.org/RESULTS/data.php?fips=13&amp;year=2008&amp;datatype=county&amp;def=1&amp;f=1&amp;off=0&amp;elect=0" xr:uid="{D19CFD21-FC70-4EB1-AA30-5012A2DA08DD}"/>
    <hyperlink ref="F15" r:id="rId12" display="https://uselectionatlas.org/RESULTS/data.php?fips=15&amp;year=2008&amp;datatype=county&amp;def=1&amp;f=1&amp;off=0&amp;elect=0" xr:uid="{B4CAB3AC-B022-4189-AD79-3841893E3BE5}"/>
    <hyperlink ref="F16" r:id="rId13" display="https://uselectionatlas.org/RESULTS/data.php?fips=16&amp;year=2008&amp;datatype=county&amp;def=1&amp;f=1&amp;off=0&amp;elect=0" xr:uid="{1CF72FF6-8F91-4045-BF39-C576497E9A7C}"/>
    <hyperlink ref="F17" r:id="rId14" display="https://uselectionatlas.org/RESULTS/data.php?fips=17&amp;year=2008&amp;datatype=county&amp;def=1&amp;f=1&amp;off=0&amp;elect=0" xr:uid="{2A8D4D91-9951-4C1D-85F6-B1E796A10DCA}"/>
    <hyperlink ref="F18" r:id="rId15" display="https://uselectionatlas.org/RESULTS/data.php?fips=18&amp;year=2008&amp;datatype=county&amp;def=1&amp;f=1&amp;off=0&amp;elect=0" xr:uid="{89A07443-51A2-4CE4-922D-B350342AA59F}"/>
    <hyperlink ref="F19" r:id="rId16" display="https://uselectionatlas.org/RESULTS/data.php?fips=19&amp;year=2008&amp;datatype=county&amp;def=1&amp;f=1&amp;off=0&amp;elect=0" xr:uid="{5C6259EB-BC76-4785-94C7-22E9C2025583}"/>
    <hyperlink ref="F20" r:id="rId17" display="https://uselectionatlas.org/RESULTS/data.php?fips=20&amp;year=2008&amp;datatype=county&amp;def=1&amp;f=1&amp;off=0&amp;elect=0" xr:uid="{6E8C355C-47E3-4E53-9C4D-7DA53E821664}"/>
    <hyperlink ref="F21" r:id="rId18" display="https://uselectionatlas.org/RESULTS/data.php?fips=21&amp;year=2008&amp;datatype=county&amp;def=1&amp;f=1&amp;off=0&amp;elect=0" xr:uid="{964F40CC-04F4-4DB2-8624-047F657FD016}"/>
    <hyperlink ref="F22" r:id="rId19" display="https://uselectionatlas.org/RESULTS/data.php?fips=22&amp;year=2008&amp;datatype=county&amp;def=1&amp;f=1&amp;off=0&amp;elect=0" xr:uid="{D3569605-8F06-4D4B-9E23-DF224797A370}"/>
    <hyperlink ref="F23" r:id="rId20" display="https://uselectionatlas.org/RESULTS/data.php?fips=23&amp;year=2008&amp;datatype=county&amp;def=1&amp;f=1&amp;off=0&amp;elect=0" xr:uid="{251478FB-A98B-4D5F-9E6A-8A13EB807AA5}"/>
    <hyperlink ref="F24" r:id="rId21" display="https://uselectionatlas.org/RESULTS/data.php?fips=24&amp;year=2008&amp;datatype=county&amp;def=1&amp;f=1&amp;off=0&amp;elect=0" xr:uid="{197B06DB-BCB6-4D09-B159-6CF33A5C5FE8}"/>
    <hyperlink ref="F25" r:id="rId22" display="https://uselectionatlas.org/RESULTS/data.php?fips=25&amp;year=2008&amp;datatype=county&amp;def=1&amp;f=1&amp;off=0&amp;elect=0" xr:uid="{012AB523-5449-47D1-9A98-3ECA0B735331}"/>
    <hyperlink ref="F26" r:id="rId23" display="https://uselectionatlas.org/RESULTS/data.php?fips=26&amp;year=2008&amp;datatype=county&amp;def=1&amp;f=1&amp;off=0&amp;elect=0" xr:uid="{D0B5961A-4894-4FF9-BFB8-517B566A6F9A}"/>
    <hyperlink ref="F27" r:id="rId24" display="https://uselectionatlas.org/RESULTS/data.php?fips=27&amp;year=2008&amp;datatype=county&amp;def=1&amp;f=1&amp;off=0&amp;elect=0" xr:uid="{5D7A8B24-F244-4FD6-B329-969B9267AE95}"/>
    <hyperlink ref="F28" r:id="rId25" display="https://uselectionatlas.org/RESULTS/data.php?fips=28&amp;year=2008&amp;datatype=county&amp;def=1&amp;f=1&amp;off=0&amp;elect=0" xr:uid="{D13CAA93-8468-45D8-850B-D8E6B2AC56E7}"/>
    <hyperlink ref="F29" r:id="rId26" display="https://uselectionatlas.org/RESULTS/data.php?fips=29&amp;year=2008&amp;datatype=county&amp;def=1&amp;f=1&amp;off=0&amp;elect=0" xr:uid="{2DF215EC-B899-451A-B785-7FF2C9D0E9EB}"/>
    <hyperlink ref="F30" r:id="rId27" display="https://uselectionatlas.org/RESULTS/data.php?fips=30&amp;year=2008&amp;datatype=county&amp;def=1&amp;f=1&amp;off=0&amp;elect=0" xr:uid="{E9911BAE-F872-4D73-B96C-CD68B45896D8}"/>
    <hyperlink ref="F31" r:id="rId28" display="https://uselectionatlas.org/RESULTS/data.php?fips=31&amp;year=2008&amp;datatype=county&amp;def=1&amp;f=1&amp;off=0&amp;elect=0" xr:uid="{2602C3BE-729A-4A84-8C8F-A838E6F462B1}"/>
    <hyperlink ref="F32" r:id="rId29" display="https://uselectionatlas.org/RESULTS/data.php?fips=32&amp;year=2008&amp;datatype=county&amp;def=1&amp;f=1&amp;off=0&amp;elect=0" xr:uid="{30DB65F5-C9E2-4CA9-A53B-B73F382D016F}"/>
    <hyperlink ref="F33" r:id="rId30" display="https://uselectionatlas.org/RESULTS/data.php?fips=33&amp;year=2008&amp;datatype=county&amp;def=1&amp;f=1&amp;off=0&amp;elect=0" xr:uid="{0EC1C672-5009-432C-B70F-C4E96EA9F556}"/>
    <hyperlink ref="F34" r:id="rId31" display="https://uselectionatlas.org/RESULTS/data.php?fips=34&amp;year=2008&amp;datatype=county&amp;def=1&amp;f=1&amp;off=0&amp;elect=0" xr:uid="{232AF33D-236A-42C7-A5BB-65057D16443E}"/>
    <hyperlink ref="F35" r:id="rId32" display="https://uselectionatlas.org/RESULTS/data.php?fips=35&amp;year=2008&amp;datatype=county&amp;def=1&amp;f=1&amp;off=0&amp;elect=0" xr:uid="{5119F385-52F0-46AA-BFDD-D61051DBD98A}"/>
    <hyperlink ref="F36" r:id="rId33" display="https://uselectionatlas.org/RESULTS/data.php?fips=36&amp;year=2008&amp;datatype=county&amp;def=1&amp;f=1&amp;off=0&amp;elect=0" xr:uid="{854D6268-2F0B-4010-A0B7-101DF78DB08A}"/>
    <hyperlink ref="F37" r:id="rId34" display="https://uselectionatlas.org/RESULTS/data.php?fips=37&amp;year=2008&amp;datatype=county&amp;def=1&amp;f=1&amp;off=0&amp;elect=0" xr:uid="{D7B2E8F4-2422-4888-A877-D35B2271B12C}"/>
    <hyperlink ref="F38" r:id="rId35" display="https://uselectionatlas.org/RESULTS/data.php?fips=38&amp;year=2008&amp;datatype=county&amp;def=1&amp;f=1&amp;off=0&amp;elect=0" xr:uid="{2DE7F1FA-2625-4B57-A3CD-A9F9F70516FA}"/>
    <hyperlink ref="F39" r:id="rId36" display="https://uselectionatlas.org/RESULTS/data.php?fips=39&amp;year=2008&amp;datatype=county&amp;def=1&amp;f=1&amp;off=0&amp;elect=0" xr:uid="{D6E53FE7-AC63-42BA-8F9A-E282EEAFA4C1}"/>
    <hyperlink ref="F40" r:id="rId37" display="https://uselectionatlas.org/RESULTS/data.php?fips=40&amp;year=2008&amp;datatype=county&amp;def=1&amp;f=1&amp;off=0&amp;elect=0" xr:uid="{9D25916D-3A02-4B76-BF86-263EB3D88887}"/>
    <hyperlink ref="F41" r:id="rId38" display="https://uselectionatlas.org/RESULTS/data.php?fips=41&amp;year=2008&amp;datatype=county&amp;def=1&amp;f=1&amp;off=0&amp;elect=0" xr:uid="{21A27D31-5603-4A8B-B65C-C4E68D610D55}"/>
    <hyperlink ref="F42" r:id="rId39" display="https://uselectionatlas.org/RESULTS/data.php?fips=42&amp;year=2008&amp;datatype=county&amp;def=1&amp;f=1&amp;off=0&amp;elect=0" xr:uid="{9ED0A843-8AEA-487C-8578-6E9B569CB165}"/>
    <hyperlink ref="F43" r:id="rId40" display="https://uselectionatlas.org/RESULTS/data.php?fips=44&amp;year=2008&amp;datatype=county&amp;def=1&amp;f=1&amp;off=0&amp;elect=0" xr:uid="{65D4D22D-D3C8-481B-9FBF-D27E5FAD02DA}"/>
    <hyperlink ref="F44" r:id="rId41" display="https://uselectionatlas.org/RESULTS/data.php?fips=45&amp;year=2008&amp;datatype=county&amp;def=1&amp;f=1&amp;off=0&amp;elect=0" xr:uid="{ACA10297-1B24-4776-A833-D234CFA98048}"/>
    <hyperlink ref="F45" r:id="rId42" display="https://uselectionatlas.org/RESULTS/data.php?fips=46&amp;year=2008&amp;datatype=county&amp;def=1&amp;f=1&amp;off=0&amp;elect=0" xr:uid="{5EAD2010-01FB-4720-BE08-ECC905760A46}"/>
    <hyperlink ref="F46" r:id="rId43" display="https://uselectionatlas.org/RESULTS/data.php?fips=47&amp;year=2008&amp;datatype=county&amp;def=1&amp;f=1&amp;off=0&amp;elect=0" xr:uid="{3D45A6A4-577E-420D-8734-24E243589141}"/>
    <hyperlink ref="F47" r:id="rId44" display="https://uselectionatlas.org/RESULTS/data.php?fips=48&amp;year=2008&amp;datatype=county&amp;def=1&amp;f=1&amp;off=0&amp;elect=0" xr:uid="{0F2874D4-07FC-4198-A72A-2036FFD13E07}"/>
    <hyperlink ref="F48" r:id="rId45" display="https://uselectionatlas.org/RESULTS/data.php?fips=49&amp;year=2008&amp;datatype=county&amp;def=1&amp;f=1&amp;off=0&amp;elect=0" xr:uid="{0F15BF5D-2C94-40DF-ACAD-5E4358889369}"/>
    <hyperlink ref="F49" r:id="rId46" display="https://uselectionatlas.org/RESULTS/data.php?fips=50&amp;year=2008&amp;datatype=county&amp;def=1&amp;f=1&amp;off=0&amp;elect=0" xr:uid="{82D3C90C-6047-4E47-900A-8219DEDDA247}"/>
    <hyperlink ref="F50" r:id="rId47" display="https://uselectionatlas.org/RESULTS/data.php?fips=51&amp;year=2008&amp;datatype=county&amp;def=1&amp;f=1&amp;off=0&amp;elect=0" xr:uid="{E8B25DEA-31B9-483F-8E21-1D5B5DB4A293}"/>
    <hyperlink ref="F51" r:id="rId48" display="https://uselectionatlas.org/RESULTS/data.php?fips=53&amp;year=2008&amp;datatype=county&amp;def=1&amp;f=1&amp;off=0&amp;elect=0" xr:uid="{4EED05E3-B47D-4CF0-8134-A5B4848E42E5}"/>
    <hyperlink ref="F52" r:id="rId49" display="https://uselectionatlas.org/RESULTS/data.php?fips=54&amp;year=2008&amp;datatype=county&amp;def=1&amp;f=1&amp;off=0&amp;elect=0" xr:uid="{59219EBB-1B35-4E49-9C30-E0E18DB5872C}"/>
    <hyperlink ref="F53" r:id="rId50" display="https://uselectionatlas.org/RESULTS/data.php?fips=55&amp;year=2008&amp;datatype=county&amp;def=1&amp;f=1&amp;off=0&amp;elect=0" xr:uid="{D4203D7E-D6E2-4068-850E-B1C4FE89E6B2}"/>
    <hyperlink ref="F54" r:id="rId51" display="https://uselectionatlas.org/RESULTS/data.php?fips=56&amp;year=2008&amp;datatype=county&amp;def=1&amp;f=1&amp;off=0&amp;elect=0" xr:uid="{D3AD2A48-BC69-412E-8114-BA471B8C71B1}"/>
  </hyperlinks>
  <pageMargins left="0.7" right="0.7" top="0.75" bottom="0.75" header="0.3" footer="0.3"/>
  <drawing r:id="rId5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6EA2B-5304-4517-8271-B49BCB5BC67D}">
  <dimension ref="D3:T54"/>
  <sheetViews>
    <sheetView workbookViewId="0">
      <selection activeCell="Q4" sqref="Q4"/>
    </sheetView>
  </sheetViews>
  <sheetFormatPr defaultRowHeight="14.4" x14ac:dyDescent="0.3"/>
  <sheetData>
    <row r="3" spans="4:20" ht="15" thickBot="1" x14ac:dyDescent="0.35">
      <c r="Q3" t="s">
        <v>1018</v>
      </c>
      <c r="R3" t="s">
        <v>1019</v>
      </c>
    </row>
    <row r="4" spans="4:20" ht="15" thickBot="1" x14ac:dyDescent="0.35">
      <c r="E4" s="18"/>
      <c r="F4" s="20" t="s">
        <v>7</v>
      </c>
      <c r="G4" s="22">
        <v>9</v>
      </c>
      <c r="H4" s="21">
        <v>0</v>
      </c>
      <c r="I4" s="23">
        <v>1883449</v>
      </c>
      <c r="J4" s="25">
        <v>1</v>
      </c>
      <c r="K4" s="24">
        <v>2</v>
      </c>
      <c r="L4" s="26">
        <v>482461</v>
      </c>
      <c r="M4" s="27">
        <v>0.25619999999999998</v>
      </c>
      <c r="N4" s="28" t="s">
        <v>849</v>
      </c>
      <c r="O4" s="28" t="s">
        <v>850</v>
      </c>
      <c r="P4" s="28" t="s">
        <v>851</v>
      </c>
      <c r="Q4" s="23">
        <v>1176394</v>
      </c>
      <c r="R4" s="23">
        <v>693933</v>
      </c>
      <c r="S4" s="28" t="s">
        <v>852</v>
      </c>
      <c r="T4" s="48"/>
    </row>
    <row r="5" spans="4:20" ht="15" thickBot="1" x14ac:dyDescent="0.35">
      <c r="D5" s="30"/>
      <c r="E5" s="4"/>
      <c r="F5" s="5" t="s">
        <v>8</v>
      </c>
      <c r="G5" s="7">
        <v>3</v>
      </c>
      <c r="H5" s="6">
        <v>0</v>
      </c>
      <c r="I5" s="8">
        <v>312598</v>
      </c>
      <c r="J5" s="10">
        <v>1</v>
      </c>
      <c r="K5" s="9">
        <v>2</v>
      </c>
      <c r="L5" s="11">
        <v>79864</v>
      </c>
      <c r="M5" s="12">
        <v>0.2555</v>
      </c>
      <c r="N5" s="13" t="s">
        <v>853</v>
      </c>
      <c r="O5" s="13" t="s">
        <v>854</v>
      </c>
      <c r="P5" s="13" t="s">
        <v>855</v>
      </c>
      <c r="Q5" s="8">
        <v>190889</v>
      </c>
      <c r="R5" s="8">
        <v>111025</v>
      </c>
      <c r="S5" s="31" t="s">
        <v>856</v>
      </c>
    </row>
    <row r="6" spans="4:20" ht="15" thickBot="1" x14ac:dyDescent="0.35">
      <c r="D6" s="30"/>
      <c r="E6" s="4"/>
      <c r="F6" s="5" t="s">
        <v>9</v>
      </c>
      <c r="G6" s="7">
        <v>10</v>
      </c>
      <c r="H6" s="6">
        <v>0</v>
      </c>
      <c r="I6" s="8">
        <v>2016102</v>
      </c>
      <c r="J6" s="10">
        <v>1</v>
      </c>
      <c r="K6" s="9">
        <v>2</v>
      </c>
      <c r="L6" s="11">
        <v>210770</v>
      </c>
      <c r="M6" s="12">
        <v>0.1045</v>
      </c>
      <c r="N6" s="13" t="s">
        <v>857</v>
      </c>
      <c r="O6" s="13" t="s">
        <v>858</v>
      </c>
      <c r="P6" s="13" t="s">
        <v>859</v>
      </c>
      <c r="Q6" s="8">
        <v>1104294</v>
      </c>
      <c r="R6" s="8">
        <v>893524</v>
      </c>
      <c r="S6" s="31" t="s">
        <v>860</v>
      </c>
    </row>
    <row r="7" spans="4:20" ht="15" thickBot="1" x14ac:dyDescent="0.35">
      <c r="D7" s="30"/>
      <c r="E7" s="4"/>
      <c r="F7" s="5" t="s">
        <v>10</v>
      </c>
      <c r="G7" s="7">
        <v>6</v>
      </c>
      <c r="H7" s="6">
        <v>0</v>
      </c>
      <c r="I7" s="8">
        <v>1054945</v>
      </c>
      <c r="J7" s="10">
        <v>1</v>
      </c>
      <c r="K7" s="9">
        <v>2</v>
      </c>
      <c r="L7" s="11">
        <v>102945</v>
      </c>
      <c r="M7" s="12">
        <v>9.7600000000000006E-2</v>
      </c>
      <c r="N7" s="13" t="s">
        <v>861</v>
      </c>
      <c r="O7" s="13" t="s">
        <v>862</v>
      </c>
      <c r="P7" s="13" t="s">
        <v>863</v>
      </c>
      <c r="Q7" s="8">
        <v>572898</v>
      </c>
      <c r="R7" s="8">
        <v>469953</v>
      </c>
      <c r="S7" s="31" t="s">
        <v>864</v>
      </c>
    </row>
    <row r="8" spans="4:20" ht="15" thickBot="1" x14ac:dyDescent="0.35">
      <c r="D8" s="30"/>
      <c r="E8" s="4"/>
      <c r="F8" s="5" t="s">
        <v>11</v>
      </c>
      <c r="G8" s="6">
        <v>0</v>
      </c>
      <c r="H8" s="14">
        <v>55</v>
      </c>
      <c r="I8" s="8">
        <v>12421859</v>
      </c>
      <c r="J8" s="9">
        <v>2</v>
      </c>
      <c r="K8" s="15">
        <v>1</v>
      </c>
      <c r="L8" s="16">
        <v>1235659</v>
      </c>
      <c r="M8" s="17">
        <v>9.9500000000000005E-2</v>
      </c>
      <c r="N8" s="13" t="s">
        <v>865</v>
      </c>
      <c r="O8" s="13" t="s">
        <v>866</v>
      </c>
      <c r="P8" s="13" t="s">
        <v>727</v>
      </c>
      <c r="Q8" s="8">
        <v>5509826</v>
      </c>
      <c r="R8" s="8">
        <v>6745485</v>
      </c>
      <c r="S8" s="31" t="s">
        <v>867</v>
      </c>
    </row>
    <row r="9" spans="4:20" ht="15" thickBot="1" x14ac:dyDescent="0.35">
      <c r="D9" s="30"/>
      <c r="E9" s="4"/>
      <c r="F9" s="5" t="s">
        <v>12</v>
      </c>
      <c r="G9" s="7">
        <v>9</v>
      </c>
      <c r="H9" s="6">
        <v>0</v>
      </c>
      <c r="I9" s="8">
        <v>2130325</v>
      </c>
      <c r="J9" s="10">
        <v>1</v>
      </c>
      <c r="K9" s="9">
        <v>2</v>
      </c>
      <c r="L9" s="11">
        <v>99531</v>
      </c>
      <c r="M9" s="12">
        <v>4.6699999999999998E-2</v>
      </c>
      <c r="N9" s="13" t="s">
        <v>868</v>
      </c>
      <c r="O9" s="13" t="s">
        <v>869</v>
      </c>
      <c r="P9" s="13" t="s">
        <v>870</v>
      </c>
      <c r="Q9" s="8">
        <v>1101256</v>
      </c>
      <c r="R9" s="8">
        <v>1001725</v>
      </c>
      <c r="S9" s="31" t="s">
        <v>871</v>
      </c>
    </row>
    <row r="10" spans="4:20" ht="15" thickBot="1" x14ac:dyDescent="0.35">
      <c r="D10" s="30"/>
      <c r="E10" s="4"/>
      <c r="F10" s="5" t="s">
        <v>13</v>
      </c>
      <c r="G10" s="6">
        <v>0</v>
      </c>
      <c r="H10" s="14">
        <v>7</v>
      </c>
      <c r="I10" s="8">
        <v>1578769</v>
      </c>
      <c r="J10" s="9">
        <v>2</v>
      </c>
      <c r="K10" s="15">
        <v>1</v>
      </c>
      <c r="L10" s="16">
        <v>163662</v>
      </c>
      <c r="M10" s="17">
        <v>0.1037</v>
      </c>
      <c r="N10" s="13" t="s">
        <v>872</v>
      </c>
      <c r="O10" s="13" t="s">
        <v>861</v>
      </c>
      <c r="P10" s="13" t="s">
        <v>873</v>
      </c>
      <c r="Q10" s="8">
        <v>693826</v>
      </c>
      <c r="R10" s="8">
        <v>857488</v>
      </c>
      <c r="S10" s="31" t="s">
        <v>874</v>
      </c>
    </row>
    <row r="11" spans="4:20" ht="15" thickBot="1" x14ac:dyDescent="0.35">
      <c r="D11" s="30"/>
      <c r="E11" s="4"/>
      <c r="F11" s="5" t="s">
        <v>14</v>
      </c>
      <c r="G11" s="6">
        <v>0</v>
      </c>
      <c r="H11" s="14">
        <v>3</v>
      </c>
      <c r="I11" s="8">
        <v>375270</v>
      </c>
      <c r="J11" s="9">
        <v>2</v>
      </c>
      <c r="K11" s="15">
        <v>1</v>
      </c>
      <c r="L11" s="16">
        <v>28492</v>
      </c>
      <c r="M11" s="17">
        <v>7.5899999999999995E-2</v>
      </c>
      <c r="N11" s="13" t="s">
        <v>875</v>
      </c>
      <c r="O11" s="13" t="s">
        <v>876</v>
      </c>
      <c r="P11" s="13" t="s">
        <v>579</v>
      </c>
      <c r="Q11" s="8">
        <v>171660</v>
      </c>
      <c r="R11" s="8">
        <v>200152</v>
      </c>
      <c r="S11" s="31" t="s">
        <v>877</v>
      </c>
    </row>
    <row r="12" spans="4:20" ht="15" thickBot="1" x14ac:dyDescent="0.35">
      <c r="D12" s="30"/>
      <c r="E12" s="4"/>
      <c r="F12" s="5" t="s">
        <v>15</v>
      </c>
      <c r="G12" s="6">
        <v>0</v>
      </c>
      <c r="H12" s="14">
        <v>3</v>
      </c>
      <c r="I12" s="8">
        <v>227586</v>
      </c>
      <c r="J12" s="9">
        <v>2</v>
      </c>
      <c r="K12" s="15">
        <v>1</v>
      </c>
      <c r="L12" s="16">
        <v>181714</v>
      </c>
      <c r="M12" s="17">
        <v>0.7984</v>
      </c>
      <c r="N12" s="13" t="s">
        <v>398</v>
      </c>
      <c r="O12" s="13" t="s">
        <v>878</v>
      </c>
      <c r="P12" s="13" t="s">
        <v>88</v>
      </c>
      <c r="Q12" s="8">
        <v>21256</v>
      </c>
      <c r="R12" s="8">
        <v>202970</v>
      </c>
      <c r="S12" s="31" t="s">
        <v>879</v>
      </c>
    </row>
    <row r="13" spans="4:20" ht="15" thickBot="1" x14ac:dyDescent="0.35">
      <c r="D13" s="30"/>
      <c r="E13" s="4"/>
      <c r="F13" s="5" t="s">
        <v>16</v>
      </c>
      <c r="G13" s="7">
        <v>27</v>
      </c>
      <c r="H13" s="6">
        <v>0</v>
      </c>
      <c r="I13" s="8">
        <v>7609810</v>
      </c>
      <c r="J13" s="10">
        <v>1</v>
      </c>
      <c r="K13" s="9">
        <v>2</v>
      </c>
      <c r="L13" s="11">
        <v>380978</v>
      </c>
      <c r="M13" s="12">
        <v>5.0099999999999999E-2</v>
      </c>
      <c r="N13" s="13" t="s">
        <v>712</v>
      </c>
      <c r="O13" s="13" t="s">
        <v>880</v>
      </c>
      <c r="P13" s="13" t="s">
        <v>881</v>
      </c>
      <c r="Q13" s="8">
        <v>3964522</v>
      </c>
      <c r="R13" s="8">
        <v>3583544</v>
      </c>
      <c r="S13" s="31" t="s">
        <v>882</v>
      </c>
    </row>
    <row r="14" spans="4:20" ht="15" thickBot="1" x14ac:dyDescent="0.35">
      <c r="D14" s="30"/>
      <c r="E14" s="4"/>
      <c r="F14" s="5" t="s">
        <v>17</v>
      </c>
      <c r="G14" s="7">
        <v>15</v>
      </c>
      <c r="H14" s="6">
        <v>0</v>
      </c>
      <c r="I14" s="8">
        <v>3304481</v>
      </c>
      <c r="J14" s="10">
        <v>1</v>
      </c>
      <c r="K14" s="9">
        <v>2</v>
      </c>
      <c r="L14" s="11">
        <v>548105</v>
      </c>
      <c r="M14" s="12">
        <v>0.16589999999999999</v>
      </c>
      <c r="N14" s="13" t="s">
        <v>883</v>
      </c>
      <c r="O14" s="13" t="s">
        <v>156</v>
      </c>
      <c r="P14" s="13" t="s">
        <v>884</v>
      </c>
      <c r="Q14" s="8">
        <v>1914254</v>
      </c>
      <c r="R14" s="8">
        <v>1366149</v>
      </c>
      <c r="S14" s="31" t="s">
        <v>885</v>
      </c>
    </row>
    <row r="15" spans="4:20" ht="15" thickBot="1" x14ac:dyDescent="0.35">
      <c r="D15" s="30"/>
      <c r="E15" s="4"/>
      <c r="F15" s="5" t="s">
        <v>18</v>
      </c>
      <c r="G15" s="6">
        <v>0</v>
      </c>
      <c r="H15" s="14">
        <v>4</v>
      </c>
      <c r="I15" s="8">
        <v>429013</v>
      </c>
      <c r="J15" s="9">
        <v>2</v>
      </c>
      <c r="K15" s="15">
        <v>1</v>
      </c>
      <c r="L15" s="16">
        <v>37517</v>
      </c>
      <c r="M15" s="17">
        <v>8.7400000000000005E-2</v>
      </c>
      <c r="N15" s="13" t="s">
        <v>886</v>
      </c>
      <c r="O15" s="13" t="s">
        <v>887</v>
      </c>
      <c r="P15" s="13" t="s">
        <v>884</v>
      </c>
      <c r="Q15" s="8">
        <v>194191</v>
      </c>
      <c r="R15" s="8">
        <v>231708</v>
      </c>
      <c r="S15" s="31" t="s">
        <v>888</v>
      </c>
    </row>
    <row r="16" spans="4:20" ht="15" thickBot="1" x14ac:dyDescent="0.35">
      <c r="D16" s="30"/>
      <c r="E16" s="4"/>
      <c r="F16" s="5" t="s">
        <v>19</v>
      </c>
      <c r="G16" s="7">
        <v>4</v>
      </c>
      <c r="H16" s="6">
        <v>0</v>
      </c>
      <c r="I16" s="8">
        <v>598447</v>
      </c>
      <c r="J16" s="10">
        <v>1</v>
      </c>
      <c r="K16" s="9">
        <v>2</v>
      </c>
      <c r="L16" s="11">
        <v>228137</v>
      </c>
      <c r="M16" s="12">
        <v>0.38119999999999998</v>
      </c>
      <c r="N16" s="13" t="s">
        <v>889</v>
      </c>
      <c r="O16" s="13" t="s">
        <v>890</v>
      </c>
      <c r="P16" s="13" t="s">
        <v>817</v>
      </c>
      <c r="Q16" s="8">
        <v>409235</v>
      </c>
      <c r="R16" s="8">
        <v>181098</v>
      </c>
      <c r="S16" s="31" t="s">
        <v>891</v>
      </c>
    </row>
    <row r="17" spans="4:19" ht="15" thickBot="1" x14ac:dyDescent="0.35">
      <c r="D17" s="30"/>
      <c r="E17" s="4"/>
      <c r="F17" s="5" t="s">
        <v>20</v>
      </c>
      <c r="G17" s="6">
        <v>0</v>
      </c>
      <c r="H17" s="14">
        <v>21</v>
      </c>
      <c r="I17" s="8">
        <v>5274322</v>
      </c>
      <c r="J17" s="9">
        <v>2</v>
      </c>
      <c r="K17" s="15">
        <v>1</v>
      </c>
      <c r="L17" s="16">
        <v>545604</v>
      </c>
      <c r="M17" s="17">
        <v>0.10340000000000001</v>
      </c>
      <c r="N17" s="13" t="s">
        <v>892</v>
      </c>
      <c r="O17" s="13" t="s">
        <v>893</v>
      </c>
      <c r="P17" s="13" t="s">
        <v>851</v>
      </c>
      <c r="Q17" s="8">
        <v>2345946</v>
      </c>
      <c r="R17" s="8">
        <v>2891550</v>
      </c>
      <c r="S17" s="31" t="s">
        <v>894</v>
      </c>
    </row>
    <row r="18" spans="4:19" ht="15" thickBot="1" x14ac:dyDescent="0.35">
      <c r="D18" s="30"/>
      <c r="E18" s="4"/>
      <c r="F18" s="5" t="s">
        <v>21</v>
      </c>
      <c r="G18" s="7">
        <v>11</v>
      </c>
      <c r="H18" s="6">
        <v>0</v>
      </c>
      <c r="I18" s="8">
        <v>2468002</v>
      </c>
      <c r="J18" s="10">
        <v>1</v>
      </c>
      <c r="K18" s="9">
        <v>2</v>
      </c>
      <c r="L18" s="11">
        <v>510427</v>
      </c>
      <c r="M18" s="12">
        <v>0.20680000000000001</v>
      </c>
      <c r="N18" s="13" t="s">
        <v>895</v>
      </c>
      <c r="O18" s="13" t="s">
        <v>896</v>
      </c>
      <c r="P18" s="13" t="s">
        <v>897</v>
      </c>
      <c r="Q18" s="8">
        <v>1479438</v>
      </c>
      <c r="R18" s="8">
        <v>969011</v>
      </c>
      <c r="S18" s="31" t="s">
        <v>898</v>
      </c>
    </row>
    <row r="19" spans="4:19" ht="15" thickBot="1" x14ac:dyDescent="0.35">
      <c r="D19" s="30"/>
      <c r="E19" s="4"/>
      <c r="F19" s="5" t="s">
        <v>22</v>
      </c>
      <c r="G19" s="7">
        <v>7</v>
      </c>
      <c r="H19" s="6">
        <v>0</v>
      </c>
      <c r="I19" s="8">
        <v>1506908</v>
      </c>
      <c r="J19" s="10">
        <v>1</v>
      </c>
      <c r="K19" s="9">
        <v>2</v>
      </c>
      <c r="L19" s="11">
        <v>10059</v>
      </c>
      <c r="M19" s="12">
        <v>6.7000000000000002E-3</v>
      </c>
      <c r="N19" s="13" t="s">
        <v>524</v>
      </c>
      <c r="O19" s="13" t="s">
        <v>764</v>
      </c>
      <c r="P19" s="13" t="s">
        <v>899</v>
      </c>
      <c r="Q19" s="8">
        <v>751957</v>
      </c>
      <c r="R19" s="8">
        <v>741898</v>
      </c>
      <c r="S19" s="31" t="s">
        <v>900</v>
      </c>
    </row>
    <row r="20" spans="4:19" ht="15" thickBot="1" x14ac:dyDescent="0.35">
      <c r="D20" s="30"/>
      <c r="E20" s="4"/>
      <c r="F20" s="5" t="s">
        <v>23</v>
      </c>
      <c r="G20" s="7">
        <v>6</v>
      </c>
      <c r="H20" s="6">
        <v>0</v>
      </c>
      <c r="I20" s="8">
        <v>1187756</v>
      </c>
      <c r="J20" s="10">
        <v>1</v>
      </c>
      <c r="K20" s="9">
        <v>2</v>
      </c>
      <c r="L20" s="11">
        <v>301463</v>
      </c>
      <c r="M20" s="12">
        <v>0.25380000000000003</v>
      </c>
      <c r="N20" s="13" t="s">
        <v>901</v>
      </c>
      <c r="O20" s="13" t="s">
        <v>902</v>
      </c>
      <c r="P20" s="13" t="s">
        <v>903</v>
      </c>
      <c r="Q20" s="8">
        <v>736456</v>
      </c>
      <c r="R20" s="8">
        <v>434993</v>
      </c>
      <c r="S20" s="31" t="s">
        <v>904</v>
      </c>
    </row>
    <row r="21" spans="4:19" ht="15" thickBot="1" x14ac:dyDescent="0.35">
      <c r="D21" s="30"/>
      <c r="E21" s="4"/>
      <c r="F21" s="5" t="s">
        <v>24</v>
      </c>
      <c r="G21" s="7">
        <v>8</v>
      </c>
      <c r="H21" s="6">
        <v>0</v>
      </c>
      <c r="I21" s="8">
        <v>1796079</v>
      </c>
      <c r="J21" s="10">
        <v>1</v>
      </c>
      <c r="K21" s="9">
        <v>2</v>
      </c>
      <c r="L21" s="11">
        <v>356706</v>
      </c>
      <c r="M21" s="12">
        <v>0.1986</v>
      </c>
      <c r="N21" s="13" t="s">
        <v>905</v>
      </c>
      <c r="O21" s="13" t="s">
        <v>906</v>
      </c>
      <c r="P21" s="13" t="s">
        <v>907</v>
      </c>
      <c r="Q21" s="8">
        <v>1069439</v>
      </c>
      <c r="R21" s="8">
        <v>712733</v>
      </c>
      <c r="S21" s="31" t="s">
        <v>908</v>
      </c>
    </row>
    <row r="22" spans="4:19" ht="15" thickBot="1" x14ac:dyDescent="0.35">
      <c r="D22" s="30"/>
      <c r="E22" s="4"/>
      <c r="F22" s="5" t="s">
        <v>25</v>
      </c>
      <c r="G22" s="7">
        <v>9</v>
      </c>
      <c r="H22" s="6">
        <v>0</v>
      </c>
      <c r="I22" s="8">
        <v>1943106</v>
      </c>
      <c r="J22" s="10">
        <v>1</v>
      </c>
      <c r="K22" s="9">
        <v>2</v>
      </c>
      <c r="L22" s="11">
        <v>281870</v>
      </c>
      <c r="M22" s="12">
        <v>0.14510000000000001</v>
      </c>
      <c r="N22" s="13" t="s">
        <v>909</v>
      </c>
      <c r="O22" s="13" t="s">
        <v>910</v>
      </c>
      <c r="P22" s="13" t="s">
        <v>911</v>
      </c>
      <c r="Q22" s="8">
        <v>1102169</v>
      </c>
      <c r="R22" s="8">
        <v>820299</v>
      </c>
      <c r="S22" s="31" t="s">
        <v>912</v>
      </c>
    </row>
    <row r="23" spans="4:19" ht="15" thickBot="1" x14ac:dyDescent="0.35">
      <c r="D23" s="30"/>
      <c r="E23" s="4"/>
      <c r="F23" s="5" t="s">
        <v>26</v>
      </c>
      <c r="G23" s="6">
        <v>0</v>
      </c>
      <c r="H23" s="14">
        <v>4</v>
      </c>
      <c r="I23" s="8">
        <v>740752</v>
      </c>
      <c r="J23" s="9">
        <v>2</v>
      </c>
      <c r="K23" s="15">
        <v>1</v>
      </c>
      <c r="L23" s="16">
        <v>66641</v>
      </c>
      <c r="M23" s="17">
        <v>0.09</v>
      </c>
      <c r="N23" s="13" t="s">
        <v>263</v>
      </c>
      <c r="O23" s="13" t="s">
        <v>913</v>
      </c>
      <c r="P23" s="13" t="s">
        <v>914</v>
      </c>
      <c r="Q23" s="8">
        <v>330201</v>
      </c>
      <c r="R23" s="8">
        <v>396842</v>
      </c>
      <c r="S23" s="31" t="s">
        <v>915</v>
      </c>
    </row>
    <row r="24" spans="4:19" ht="15" thickBot="1" x14ac:dyDescent="0.35">
      <c r="D24" s="30"/>
      <c r="E24" s="4"/>
      <c r="F24" s="5" t="s">
        <v>27</v>
      </c>
      <c r="G24" s="6">
        <v>0</v>
      </c>
      <c r="H24" s="14">
        <v>10</v>
      </c>
      <c r="I24" s="8">
        <v>2386678</v>
      </c>
      <c r="J24" s="9">
        <v>2</v>
      </c>
      <c r="K24" s="15">
        <v>1</v>
      </c>
      <c r="L24" s="16">
        <v>309790</v>
      </c>
      <c r="M24" s="17">
        <v>0.1298</v>
      </c>
      <c r="N24" s="13" t="s">
        <v>916</v>
      </c>
      <c r="O24" s="13" t="s">
        <v>917</v>
      </c>
      <c r="P24" s="13" t="s">
        <v>863</v>
      </c>
      <c r="Q24" s="8">
        <v>1024703</v>
      </c>
      <c r="R24" s="8">
        <v>1334493</v>
      </c>
      <c r="S24" s="31" t="s">
        <v>918</v>
      </c>
    </row>
    <row r="25" spans="4:19" ht="15" thickBot="1" x14ac:dyDescent="0.35">
      <c r="D25" s="30"/>
      <c r="E25" s="4"/>
      <c r="F25" s="5" t="s">
        <v>28</v>
      </c>
      <c r="G25" s="6">
        <v>0</v>
      </c>
      <c r="H25" s="14">
        <v>12</v>
      </c>
      <c r="I25" s="8">
        <v>2912388</v>
      </c>
      <c r="J25" s="9">
        <v>2</v>
      </c>
      <c r="K25" s="15">
        <v>1</v>
      </c>
      <c r="L25" s="16">
        <v>732691</v>
      </c>
      <c r="M25" s="17">
        <v>0.25159999999999999</v>
      </c>
      <c r="N25" s="13" t="s">
        <v>919</v>
      </c>
      <c r="O25" s="13" t="s">
        <v>920</v>
      </c>
      <c r="P25" s="13" t="s">
        <v>100</v>
      </c>
      <c r="Q25" s="8">
        <v>1071109</v>
      </c>
      <c r="R25" s="8">
        <v>1803800</v>
      </c>
      <c r="S25" s="31" t="s">
        <v>921</v>
      </c>
    </row>
    <row r="26" spans="4:19" ht="15" thickBot="1" x14ac:dyDescent="0.35">
      <c r="D26" s="30"/>
      <c r="E26" s="4"/>
      <c r="F26" s="5" t="s">
        <v>29</v>
      </c>
      <c r="G26" s="6">
        <v>0</v>
      </c>
      <c r="H26" s="14">
        <v>17</v>
      </c>
      <c r="I26" s="8">
        <v>4839252</v>
      </c>
      <c r="J26" s="9">
        <v>2</v>
      </c>
      <c r="K26" s="15">
        <v>1</v>
      </c>
      <c r="L26" s="16">
        <v>165437</v>
      </c>
      <c r="M26" s="17">
        <v>3.4200000000000001E-2</v>
      </c>
      <c r="N26" s="13" t="s">
        <v>922</v>
      </c>
      <c r="O26" s="13" t="s">
        <v>923</v>
      </c>
      <c r="P26" s="13" t="s">
        <v>924</v>
      </c>
      <c r="Q26" s="8">
        <v>2313746</v>
      </c>
      <c r="R26" s="8">
        <v>2479183</v>
      </c>
      <c r="S26" s="31" t="s">
        <v>925</v>
      </c>
    </row>
    <row r="27" spans="4:19" ht="15" thickBot="1" x14ac:dyDescent="0.35">
      <c r="D27" s="30"/>
      <c r="E27" s="4"/>
      <c r="F27" s="5" t="s">
        <v>30</v>
      </c>
      <c r="G27" s="6">
        <v>0</v>
      </c>
      <c r="H27" s="14">
        <v>9</v>
      </c>
      <c r="I27" s="8">
        <v>2828387</v>
      </c>
      <c r="J27" s="9">
        <v>2</v>
      </c>
      <c r="K27" s="15">
        <v>1</v>
      </c>
      <c r="L27" s="16">
        <v>98319</v>
      </c>
      <c r="M27" s="17">
        <v>3.4799999999999998E-2</v>
      </c>
      <c r="N27" s="13" t="s">
        <v>926</v>
      </c>
      <c r="O27" s="13" t="s">
        <v>927</v>
      </c>
      <c r="P27" s="13" t="s">
        <v>321</v>
      </c>
      <c r="Q27" s="8">
        <v>1346695</v>
      </c>
      <c r="R27" s="8">
        <v>1445014</v>
      </c>
      <c r="S27" s="31" t="s">
        <v>928</v>
      </c>
    </row>
    <row r="28" spans="4:19" ht="15" thickBot="1" x14ac:dyDescent="0.35">
      <c r="D28" s="30"/>
      <c r="E28" s="4"/>
      <c r="F28" s="5" t="s">
        <v>31</v>
      </c>
      <c r="G28" s="7">
        <v>6</v>
      </c>
      <c r="H28" s="6">
        <v>0</v>
      </c>
      <c r="I28" s="8">
        <v>1152365</v>
      </c>
      <c r="J28" s="10">
        <v>1</v>
      </c>
      <c r="K28" s="9">
        <v>2</v>
      </c>
      <c r="L28" s="11">
        <v>226887</v>
      </c>
      <c r="M28" s="12">
        <v>0.19689999999999999</v>
      </c>
      <c r="N28" s="13" t="s">
        <v>929</v>
      </c>
      <c r="O28" s="13" t="s">
        <v>930</v>
      </c>
      <c r="P28" s="13" t="s">
        <v>881</v>
      </c>
      <c r="Q28" s="8">
        <v>684981</v>
      </c>
      <c r="R28" s="8">
        <v>458094</v>
      </c>
      <c r="S28" s="31" t="s">
        <v>931</v>
      </c>
    </row>
    <row r="29" spans="4:19" ht="15" thickBot="1" x14ac:dyDescent="0.35">
      <c r="D29" s="30"/>
      <c r="E29" s="4"/>
      <c r="F29" s="5" t="s">
        <v>32</v>
      </c>
      <c r="G29" s="7">
        <v>11</v>
      </c>
      <c r="H29" s="6">
        <v>0</v>
      </c>
      <c r="I29" s="8">
        <v>2731364</v>
      </c>
      <c r="J29" s="10">
        <v>1</v>
      </c>
      <c r="K29" s="9">
        <v>2</v>
      </c>
      <c r="L29" s="11">
        <v>196542</v>
      </c>
      <c r="M29" s="12">
        <v>7.1999999999999995E-2</v>
      </c>
      <c r="N29" s="13" t="s">
        <v>932</v>
      </c>
      <c r="O29" s="13" t="s">
        <v>933</v>
      </c>
      <c r="P29" s="13" t="s">
        <v>934</v>
      </c>
      <c r="Q29" s="8">
        <v>1455713</v>
      </c>
      <c r="R29" s="8">
        <v>1259171</v>
      </c>
      <c r="S29" s="31" t="s">
        <v>935</v>
      </c>
    </row>
    <row r="30" spans="4:19" ht="15" thickBot="1" x14ac:dyDescent="0.35">
      <c r="D30" s="30"/>
      <c r="E30" s="4"/>
      <c r="F30" s="5" t="s">
        <v>33</v>
      </c>
      <c r="G30" s="7">
        <v>3</v>
      </c>
      <c r="H30" s="6">
        <v>0</v>
      </c>
      <c r="I30" s="8">
        <v>450445</v>
      </c>
      <c r="J30" s="10">
        <v>1</v>
      </c>
      <c r="K30" s="9">
        <v>2</v>
      </c>
      <c r="L30" s="11">
        <v>92353</v>
      </c>
      <c r="M30" s="12">
        <v>0.20499999999999999</v>
      </c>
      <c r="N30" s="13" t="s">
        <v>936</v>
      </c>
      <c r="O30" s="13" t="s">
        <v>937</v>
      </c>
      <c r="P30" s="13" t="s">
        <v>938</v>
      </c>
      <c r="Q30" s="8">
        <v>266063</v>
      </c>
      <c r="R30" s="8">
        <v>173710</v>
      </c>
      <c r="S30" s="31" t="s">
        <v>939</v>
      </c>
    </row>
    <row r="31" spans="4:19" ht="15" thickBot="1" x14ac:dyDescent="0.35">
      <c r="D31" s="30"/>
      <c r="E31" s="4"/>
      <c r="F31" s="5" t="s">
        <v>34</v>
      </c>
      <c r="G31" s="7">
        <v>5</v>
      </c>
      <c r="H31" s="6">
        <v>0</v>
      </c>
      <c r="I31" s="8">
        <v>778186</v>
      </c>
      <c r="J31" s="10">
        <v>1</v>
      </c>
      <c r="K31" s="9">
        <v>2</v>
      </c>
      <c r="L31" s="11">
        <v>258486</v>
      </c>
      <c r="M31" s="12">
        <v>0.3322</v>
      </c>
      <c r="N31" s="13" t="s">
        <v>940</v>
      </c>
      <c r="O31" s="13" t="s">
        <v>332</v>
      </c>
      <c r="P31" s="13" t="s">
        <v>941</v>
      </c>
      <c r="Q31" s="8">
        <v>512814</v>
      </c>
      <c r="R31" s="8">
        <v>254328</v>
      </c>
      <c r="S31" s="31" t="s">
        <v>942</v>
      </c>
    </row>
    <row r="32" spans="4:19" ht="15" thickBot="1" x14ac:dyDescent="0.35">
      <c r="D32" s="30"/>
      <c r="E32" s="4"/>
      <c r="F32" s="5" t="s">
        <v>35</v>
      </c>
      <c r="G32" s="7">
        <v>5</v>
      </c>
      <c r="H32" s="6">
        <v>0</v>
      </c>
      <c r="I32" s="8">
        <v>829587</v>
      </c>
      <c r="J32" s="10">
        <v>1</v>
      </c>
      <c r="K32" s="9">
        <v>2</v>
      </c>
      <c r="L32" s="11">
        <v>21500</v>
      </c>
      <c r="M32" s="12">
        <v>2.5899999999999999E-2</v>
      </c>
      <c r="N32" s="13" t="s">
        <v>943</v>
      </c>
      <c r="O32" s="13" t="s">
        <v>944</v>
      </c>
      <c r="P32" s="13" t="s">
        <v>945</v>
      </c>
      <c r="Q32" s="8">
        <v>418690</v>
      </c>
      <c r="R32" s="8">
        <v>397190</v>
      </c>
      <c r="S32" s="31" t="s">
        <v>946</v>
      </c>
    </row>
    <row r="33" spans="4:19" ht="15" thickBot="1" x14ac:dyDescent="0.35">
      <c r="D33" s="30"/>
      <c r="E33" s="4"/>
      <c r="F33" s="5" t="s">
        <v>36</v>
      </c>
      <c r="G33" s="6">
        <v>0</v>
      </c>
      <c r="H33" s="14">
        <v>4</v>
      </c>
      <c r="I33" s="8">
        <v>677738</v>
      </c>
      <c r="J33" s="9">
        <v>2</v>
      </c>
      <c r="K33" s="15">
        <v>1</v>
      </c>
      <c r="L33" s="16">
        <v>9274</v>
      </c>
      <c r="M33" s="17">
        <v>1.37E-2</v>
      </c>
      <c r="N33" s="13" t="s">
        <v>947</v>
      </c>
      <c r="O33" s="13" t="s">
        <v>948</v>
      </c>
      <c r="P33" s="13" t="s">
        <v>949</v>
      </c>
      <c r="Q33" s="8">
        <v>331237</v>
      </c>
      <c r="R33" s="8">
        <v>340511</v>
      </c>
      <c r="S33" s="31" t="s">
        <v>950</v>
      </c>
    </row>
    <row r="34" spans="4:19" ht="15" thickBot="1" x14ac:dyDescent="0.35">
      <c r="D34" s="30"/>
      <c r="E34" s="4"/>
      <c r="F34" s="5" t="s">
        <v>37</v>
      </c>
      <c r="G34" s="6">
        <v>0</v>
      </c>
      <c r="H34" s="14">
        <v>15</v>
      </c>
      <c r="I34" s="8">
        <v>3612137</v>
      </c>
      <c r="J34" s="9">
        <v>2</v>
      </c>
      <c r="K34" s="15">
        <v>1</v>
      </c>
      <c r="L34" s="16">
        <v>241427</v>
      </c>
      <c r="M34" s="17">
        <v>6.6799999999999998E-2</v>
      </c>
      <c r="N34" s="13" t="s">
        <v>951</v>
      </c>
      <c r="O34" s="13" t="s">
        <v>952</v>
      </c>
      <c r="P34" s="13" t="s">
        <v>953</v>
      </c>
      <c r="Q34" s="8">
        <v>1670003</v>
      </c>
      <c r="R34" s="8">
        <v>1911430</v>
      </c>
      <c r="S34" s="31" t="s">
        <v>954</v>
      </c>
    </row>
    <row r="35" spans="4:19" ht="15" thickBot="1" x14ac:dyDescent="0.35">
      <c r="D35" s="30"/>
      <c r="E35" s="4"/>
      <c r="F35" s="5" t="s">
        <v>38</v>
      </c>
      <c r="G35" s="7">
        <v>5</v>
      </c>
      <c r="H35" s="6">
        <v>0</v>
      </c>
      <c r="I35" s="8">
        <v>756304</v>
      </c>
      <c r="J35" s="10">
        <v>1</v>
      </c>
      <c r="K35" s="9">
        <v>2</v>
      </c>
      <c r="L35" s="11">
        <v>5988</v>
      </c>
      <c r="M35" s="12">
        <v>7.9000000000000008E-3</v>
      </c>
      <c r="N35" s="13" t="s">
        <v>725</v>
      </c>
      <c r="O35" s="13" t="s">
        <v>955</v>
      </c>
      <c r="P35" s="13" t="s">
        <v>956</v>
      </c>
      <c r="Q35" s="8">
        <v>376930</v>
      </c>
      <c r="R35" s="8">
        <v>370942</v>
      </c>
      <c r="S35" s="31" t="s">
        <v>957</v>
      </c>
    </row>
    <row r="36" spans="4:19" ht="15" thickBot="1" x14ac:dyDescent="0.35">
      <c r="D36" s="30"/>
      <c r="E36" s="4"/>
      <c r="F36" s="5" t="s">
        <v>39</v>
      </c>
      <c r="G36" s="6">
        <v>0</v>
      </c>
      <c r="H36" s="14">
        <v>31</v>
      </c>
      <c r="I36" s="8">
        <v>7391954</v>
      </c>
      <c r="J36" s="9">
        <v>2</v>
      </c>
      <c r="K36" s="15">
        <v>1</v>
      </c>
      <c r="L36" s="16">
        <v>1351713</v>
      </c>
      <c r="M36" s="17">
        <v>0.18290000000000001</v>
      </c>
      <c r="N36" s="13" t="s">
        <v>958</v>
      </c>
      <c r="O36" s="13" t="s">
        <v>959</v>
      </c>
      <c r="P36" s="13" t="s">
        <v>659</v>
      </c>
      <c r="Q36" s="8">
        <v>2962567</v>
      </c>
      <c r="R36" s="8">
        <v>4314280</v>
      </c>
      <c r="S36" s="31" t="s">
        <v>960</v>
      </c>
    </row>
    <row r="37" spans="4:19" ht="15" thickBot="1" x14ac:dyDescent="0.35">
      <c r="D37" s="30"/>
      <c r="E37" s="4"/>
      <c r="F37" s="5" t="s">
        <v>40</v>
      </c>
      <c r="G37" s="7">
        <v>15</v>
      </c>
      <c r="H37" s="6">
        <v>0</v>
      </c>
      <c r="I37" s="8">
        <v>3501007</v>
      </c>
      <c r="J37" s="10">
        <v>1</v>
      </c>
      <c r="K37" s="9">
        <v>2</v>
      </c>
      <c r="L37" s="11">
        <v>435317</v>
      </c>
      <c r="M37" s="12">
        <v>0.12429999999999999</v>
      </c>
      <c r="N37" s="13" t="s">
        <v>961</v>
      </c>
      <c r="O37" s="13" t="s">
        <v>962</v>
      </c>
      <c r="P37" s="13" t="s">
        <v>963</v>
      </c>
      <c r="Q37" s="8">
        <v>1961166</v>
      </c>
      <c r="R37" s="8">
        <v>1525849</v>
      </c>
      <c r="S37" s="31" t="s">
        <v>964</v>
      </c>
    </row>
    <row r="38" spans="4:19" ht="15" thickBot="1" x14ac:dyDescent="0.35">
      <c r="D38" s="30"/>
      <c r="E38" s="4"/>
      <c r="F38" s="5" t="s">
        <v>41</v>
      </c>
      <c r="G38" s="7">
        <v>3</v>
      </c>
      <c r="H38" s="6">
        <v>0</v>
      </c>
      <c r="I38" s="8">
        <v>312833</v>
      </c>
      <c r="J38" s="10">
        <v>1</v>
      </c>
      <c r="K38" s="9">
        <v>2</v>
      </c>
      <c r="L38" s="11">
        <v>85599</v>
      </c>
      <c r="M38" s="12">
        <v>0.27360000000000001</v>
      </c>
      <c r="N38" s="13" t="s">
        <v>805</v>
      </c>
      <c r="O38" s="13" t="s">
        <v>965</v>
      </c>
      <c r="P38" s="13" t="s">
        <v>455</v>
      </c>
      <c r="Q38" s="8">
        <v>196651</v>
      </c>
      <c r="R38" s="8">
        <v>111052</v>
      </c>
      <c r="S38" s="31" t="s">
        <v>966</v>
      </c>
    </row>
    <row r="39" spans="4:19" ht="15" thickBot="1" x14ac:dyDescent="0.35">
      <c r="D39" s="30"/>
      <c r="E39" s="4"/>
      <c r="F39" s="5" t="s">
        <v>42</v>
      </c>
      <c r="G39" s="7">
        <v>20</v>
      </c>
      <c r="H39" s="6">
        <v>0</v>
      </c>
      <c r="I39" s="8">
        <v>5627908</v>
      </c>
      <c r="J39" s="10">
        <v>1</v>
      </c>
      <c r="K39" s="9">
        <v>2</v>
      </c>
      <c r="L39" s="11">
        <v>118601</v>
      </c>
      <c r="M39" s="12">
        <v>2.1100000000000001E-2</v>
      </c>
      <c r="N39" s="13" t="s">
        <v>967</v>
      </c>
      <c r="O39" s="13" t="s">
        <v>968</v>
      </c>
      <c r="P39" s="13" t="s">
        <v>969</v>
      </c>
      <c r="Q39" s="8">
        <v>2859768</v>
      </c>
      <c r="R39" s="8">
        <v>2741167</v>
      </c>
      <c r="S39" s="31" t="s">
        <v>970</v>
      </c>
    </row>
    <row r="40" spans="4:19" ht="15" thickBot="1" x14ac:dyDescent="0.35">
      <c r="D40" s="30"/>
      <c r="E40" s="4"/>
      <c r="F40" s="5" t="s">
        <v>43</v>
      </c>
      <c r="G40" s="7">
        <v>7</v>
      </c>
      <c r="H40" s="6">
        <v>0</v>
      </c>
      <c r="I40" s="8">
        <v>1463758</v>
      </c>
      <c r="J40" s="10">
        <v>1</v>
      </c>
      <c r="K40" s="9">
        <v>2</v>
      </c>
      <c r="L40" s="11">
        <v>455826</v>
      </c>
      <c r="M40" s="12">
        <v>0.31140000000000001</v>
      </c>
      <c r="N40" s="13" t="s">
        <v>971</v>
      </c>
      <c r="O40" s="13" t="s">
        <v>972</v>
      </c>
      <c r="P40" s="13" t="s">
        <v>423</v>
      </c>
      <c r="Q40" s="8">
        <v>959792</v>
      </c>
      <c r="R40" s="8">
        <v>503966</v>
      </c>
      <c r="S40" s="31" t="s">
        <v>424</v>
      </c>
    </row>
    <row r="41" spans="4:19" ht="15" thickBot="1" x14ac:dyDescent="0.35">
      <c r="D41" s="30"/>
      <c r="E41" s="4"/>
      <c r="F41" s="5" t="s">
        <v>44</v>
      </c>
      <c r="G41" s="6">
        <v>0</v>
      </c>
      <c r="H41" s="14">
        <v>7</v>
      </c>
      <c r="I41" s="8">
        <v>1836782</v>
      </c>
      <c r="J41" s="9">
        <v>2</v>
      </c>
      <c r="K41" s="15">
        <v>1</v>
      </c>
      <c r="L41" s="16">
        <v>76332</v>
      </c>
      <c r="M41" s="17">
        <v>4.1599999999999998E-2</v>
      </c>
      <c r="N41" s="13" t="s">
        <v>973</v>
      </c>
      <c r="O41" s="13" t="s">
        <v>974</v>
      </c>
      <c r="P41" s="13" t="s">
        <v>215</v>
      </c>
      <c r="Q41" s="8">
        <v>866831</v>
      </c>
      <c r="R41" s="8">
        <v>943163</v>
      </c>
      <c r="S41" s="31" t="s">
        <v>975</v>
      </c>
    </row>
    <row r="42" spans="4:19" ht="15" thickBot="1" x14ac:dyDescent="0.35">
      <c r="D42" s="30"/>
      <c r="E42" s="4"/>
      <c r="F42" s="5" t="s">
        <v>45</v>
      </c>
      <c r="G42" s="6">
        <v>0</v>
      </c>
      <c r="H42" s="14">
        <v>21</v>
      </c>
      <c r="I42" s="8">
        <v>5769590</v>
      </c>
      <c r="J42" s="9">
        <v>2</v>
      </c>
      <c r="K42" s="15">
        <v>1</v>
      </c>
      <c r="L42" s="16">
        <v>144248</v>
      </c>
      <c r="M42" s="17">
        <v>2.5000000000000001E-2</v>
      </c>
      <c r="N42" s="13" t="s">
        <v>976</v>
      </c>
      <c r="O42" s="13" t="s">
        <v>977</v>
      </c>
      <c r="P42" s="13" t="s">
        <v>978</v>
      </c>
      <c r="Q42" s="8">
        <v>2793847</v>
      </c>
      <c r="R42" s="8">
        <v>2938095</v>
      </c>
      <c r="S42" s="31" t="s">
        <v>979</v>
      </c>
    </row>
    <row r="43" spans="4:19" ht="15" thickBot="1" x14ac:dyDescent="0.35">
      <c r="D43" s="30"/>
      <c r="E43" s="4"/>
      <c r="F43" s="5" t="s">
        <v>46</v>
      </c>
      <c r="G43" s="6">
        <v>0</v>
      </c>
      <c r="H43" s="14">
        <v>4</v>
      </c>
      <c r="I43" s="8">
        <v>437134</v>
      </c>
      <c r="J43" s="9">
        <v>2</v>
      </c>
      <c r="K43" s="15">
        <v>1</v>
      </c>
      <c r="L43" s="16">
        <v>90714</v>
      </c>
      <c r="M43" s="17">
        <v>0.20749999999999999</v>
      </c>
      <c r="N43" s="13" t="s">
        <v>980</v>
      </c>
      <c r="O43" s="13" t="s">
        <v>643</v>
      </c>
      <c r="P43" s="13" t="s">
        <v>744</v>
      </c>
      <c r="Q43" s="8">
        <v>169046</v>
      </c>
      <c r="R43" s="8">
        <v>259760</v>
      </c>
      <c r="S43" s="31" t="s">
        <v>981</v>
      </c>
    </row>
    <row r="44" spans="4:19" ht="15" thickBot="1" x14ac:dyDescent="0.35">
      <c r="D44" s="30"/>
      <c r="E44" s="4"/>
      <c r="F44" s="5" t="s">
        <v>47</v>
      </c>
      <c r="G44" s="7">
        <v>8</v>
      </c>
      <c r="H44" s="6">
        <v>0</v>
      </c>
      <c r="I44" s="8">
        <v>1617730</v>
      </c>
      <c r="J44" s="10">
        <v>1</v>
      </c>
      <c r="K44" s="9">
        <v>2</v>
      </c>
      <c r="L44" s="11">
        <v>276275</v>
      </c>
      <c r="M44" s="12">
        <v>0.17080000000000001</v>
      </c>
      <c r="N44" s="13" t="s">
        <v>982</v>
      </c>
      <c r="O44" s="13" t="s">
        <v>983</v>
      </c>
      <c r="P44" s="13" t="s">
        <v>984</v>
      </c>
      <c r="Q44" s="8">
        <v>937974</v>
      </c>
      <c r="R44" s="8">
        <v>661699</v>
      </c>
      <c r="S44" s="31" t="s">
        <v>985</v>
      </c>
    </row>
    <row r="45" spans="4:19" ht="15" thickBot="1" x14ac:dyDescent="0.35">
      <c r="D45" s="30"/>
      <c r="E45" s="4"/>
      <c r="F45" s="5" t="s">
        <v>48</v>
      </c>
      <c r="G45" s="7">
        <v>3</v>
      </c>
      <c r="H45" s="6">
        <v>0</v>
      </c>
      <c r="I45" s="8">
        <v>388215</v>
      </c>
      <c r="J45" s="10">
        <v>1</v>
      </c>
      <c r="K45" s="9">
        <v>2</v>
      </c>
      <c r="L45" s="11">
        <v>83340</v>
      </c>
      <c r="M45" s="12">
        <v>0.2147</v>
      </c>
      <c r="N45" s="13" t="s">
        <v>986</v>
      </c>
      <c r="O45" s="13" t="s">
        <v>987</v>
      </c>
      <c r="P45" s="13" t="s">
        <v>945</v>
      </c>
      <c r="Q45" s="8">
        <v>232584</v>
      </c>
      <c r="R45" s="8">
        <v>149244</v>
      </c>
      <c r="S45" s="31" t="s">
        <v>988</v>
      </c>
    </row>
    <row r="46" spans="4:19" ht="15" thickBot="1" x14ac:dyDescent="0.35">
      <c r="D46" s="30"/>
      <c r="E46" s="4"/>
      <c r="F46" s="5" t="s">
        <v>49</v>
      </c>
      <c r="G46" s="7">
        <v>11</v>
      </c>
      <c r="H46" s="6">
        <v>0</v>
      </c>
      <c r="I46" s="8">
        <v>2434949</v>
      </c>
      <c r="J46" s="10">
        <v>1</v>
      </c>
      <c r="K46" s="9">
        <v>2</v>
      </c>
      <c r="L46" s="11">
        <v>348176</v>
      </c>
      <c r="M46" s="12">
        <v>0.14299999999999999</v>
      </c>
      <c r="N46" s="13" t="s">
        <v>989</v>
      </c>
      <c r="O46" s="13" t="s">
        <v>990</v>
      </c>
      <c r="P46" s="13" t="s">
        <v>991</v>
      </c>
      <c r="Q46" s="8">
        <v>1383336</v>
      </c>
      <c r="R46" s="8">
        <v>1035160</v>
      </c>
      <c r="S46" s="31" t="s">
        <v>992</v>
      </c>
    </row>
    <row r="47" spans="4:19" ht="15" thickBot="1" x14ac:dyDescent="0.35">
      <c r="D47" s="30"/>
      <c r="E47" s="4"/>
      <c r="F47" s="5" t="s">
        <v>50</v>
      </c>
      <c r="G47" s="7">
        <v>34</v>
      </c>
      <c r="H47" s="6">
        <v>0</v>
      </c>
      <c r="I47" s="8">
        <v>7410765</v>
      </c>
      <c r="J47" s="10">
        <v>1</v>
      </c>
      <c r="K47" s="9">
        <v>2</v>
      </c>
      <c r="L47" s="11">
        <v>1694213</v>
      </c>
      <c r="M47" s="12">
        <v>0.2286</v>
      </c>
      <c r="N47" s="13" t="s">
        <v>993</v>
      </c>
      <c r="O47" s="13" t="s">
        <v>697</v>
      </c>
      <c r="P47" s="13" t="s">
        <v>994</v>
      </c>
      <c r="Q47" s="8">
        <v>4526917</v>
      </c>
      <c r="R47" s="8">
        <v>2832704</v>
      </c>
      <c r="S47" s="31" t="s">
        <v>995</v>
      </c>
    </row>
    <row r="48" spans="4:19" ht="15" thickBot="1" x14ac:dyDescent="0.35">
      <c r="D48" s="30"/>
      <c r="E48" s="4"/>
      <c r="F48" s="5" t="s">
        <v>51</v>
      </c>
      <c r="G48" s="7">
        <v>5</v>
      </c>
      <c r="H48" s="6">
        <v>0</v>
      </c>
      <c r="I48" s="8">
        <v>927844</v>
      </c>
      <c r="J48" s="10">
        <v>1</v>
      </c>
      <c r="K48" s="9">
        <v>2</v>
      </c>
      <c r="L48" s="11">
        <v>422543</v>
      </c>
      <c r="M48" s="12">
        <v>0.45540000000000003</v>
      </c>
      <c r="N48" s="13" t="s">
        <v>996</v>
      </c>
      <c r="O48" s="13" t="s">
        <v>997</v>
      </c>
      <c r="P48" s="13" t="s">
        <v>510</v>
      </c>
      <c r="Q48" s="8">
        <v>663742</v>
      </c>
      <c r="R48" s="8">
        <v>241199</v>
      </c>
      <c r="S48" s="31" t="s">
        <v>998</v>
      </c>
    </row>
    <row r="49" spans="4:19" ht="15" thickBot="1" x14ac:dyDescent="0.35">
      <c r="D49" s="30"/>
      <c r="E49" s="4"/>
      <c r="F49" s="5" t="s">
        <v>52</v>
      </c>
      <c r="G49" s="6">
        <v>0</v>
      </c>
      <c r="H49" s="14">
        <v>3</v>
      </c>
      <c r="I49" s="8">
        <v>312309</v>
      </c>
      <c r="J49" s="9">
        <v>2</v>
      </c>
      <c r="K49" s="15">
        <v>1</v>
      </c>
      <c r="L49" s="16">
        <v>62887</v>
      </c>
      <c r="M49" s="17">
        <v>0.2014</v>
      </c>
      <c r="N49" s="13" t="s">
        <v>999</v>
      </c>
      <c r="O49" s="13" t="s">
        <v>1000</v>
      </c>
      <c r="P49" s="13" t="s">
        <v>76</v>
      </c>
      <c r="Q49" s="8">
        <v>121180</v>
      </c>
      <c r="R49" s="8">
        <v>184067</v>
      </c>
      <c r="S49" s="31" t="s">
        <v>1001</v>
      </c>
    </row>
    <row r="50" spans="4:19" ht="15" thickBot="1" x14ac:dyDescent="0.35">
      <c r="D50" s="30"/>
      <c r="E50" s="4"/>
      <c r="F50" s="5" t="s">
        <v>53</v>
      </c>
      <c r="G50" s="7">
        <v>13</v>
      </c>
      <c r="H50" s="6">
        <v>0</v>
      </c>
      <c r="I50" s="8">
        <v>3198367</v>
      </c>
      <c r="J50" s="10">
        <v>1</v>
      </c>
      <c r="K50" s="9">
        <v>2</v>
      </c>
      <c r="L50" s="11">
        <v>262217</v>
      </c>
      <c r="M50" s="12">
        <v>8.2000000000000003E-2</v>
      </c>
      <c r="N50" s="13" t="s">
        <v>1002</v>
      </c>
      <c r="O50" s="13" t="s">
        <v>1003</v>
      </c>
      <c r="P50" s="13" t="s">
        <v>762</v>
      </c>
      <c r="Q50" s="8">
        <v>1716959</v>
      </c>
      <c r="R50" s="8">
        <v>1454742</v>
      </c>
      <c r="S50" s="31" t="s">
        <v>1004</v>
      </c>
    </row>
    <row r="51" spans="4:19" ht="15" thickBot="1" x14ac:dyDescent="0.35">
      <c r="D51" s="30"/>
      <c r="E51" s="4"/>
      <c r="F51" s="5" t="s">
        <v>54</v>
      </c>
      <c r="G51" s="6">
        <v>0</v>
      </c>
      <c r="H51" s="14">
        <v>11</v>
      </c>
      <c r="I51" s="8">
        <v>2861713</v>
      </c>
      <c r="J51" s="9">
        <v>2</v>
      </c>
      <c r="K51" s="15">
        <v>1</v>
      </c>
      <c r="L51" s="16">
        <v>205307</v>
      </c>
      <c r="M51" s="17">
        <v>7.17E-2</v>
      </c>
      <c r="N51" s="13" t="s">
        <v>1005</v>
      </c>
      <c r="O51" s="13" t="s">
        <v>1006</v>
      </c>
      <c r="P51" s="13" t="s">
        <v>694</v>
      </c>
      <c r="Q51" s="8">
        <v>1304894</v>
      </c>
      <c r="R51" s="8">
        <v>1510201</v>
      </c>
      <c r="S51" s="31" t="s">
        <v>1007</v>
      </c>
    </row>
    <row r="52" spans="4:19" ht="15" thickBot="1" x14ac:dyDescent="0.35">
      <c r="D52" s="30"/>
      <c r="E52" s="4"/>
      <c r="F52" s="5" t="s">
        <v>55</v>
      </c>
      <c r="G52" s="7">
        <v>5</v>
      </c>
      <c r="H52" s="6">
        <v>0</v>
      </c>
      <c r="I52" s="8">
        <v>755887</v>
      </c>
      <c r="J52" s="10">
        <v>1</v>
      </c>
      <c r="K52" s="9">
        <v>2</v>
      </c>
      <c r="L52" s="11">
        <v>97237</v>
      </c>
      <c r="M52" s="12">
        <v>0.12859999999999999</v>
      </c>
      <c r="N52" s="13" t="s">
        <v>1008</v>
      </c>
      <c r="O52" s="13" t="s">
        <v>1009</v>
      </c>
      <c r="P52" s="13" t="s">
        <v>1010</v>
      </c>
      <c r="Q52" s="8">
        <v>423778</v>
      </c>
      <c r="R52" s="8">
        <v>326541</v>
      </c>
      <c r="S52" s="31" t="s">
        <v>1011</v>
      </c>
    </row>
    <row r="53" spans="4:19" ht="15" thickBot="1" x14ac:dyDescent="0.35">
      <c r="D53" s="30"/>
      <c r="E53" s="4"/>
      <c r="F53" s="5" t="s">
        <v>56</v>
      </c>
      <c r="G53" s="6">
        <v>0</v>
      </c>
      <c r="H53" s="14">
        <v>10</v>
      </c>
      <c r="I53" s="8">
        <v>2997007</v>
      </c>
      <c r="J53" s="9">
        <v>2</v>
      </c>
      <c r="K53" s="15">
        <v>1</v>
      </c>
      <c r="L53" s="16">
        <v>11384</v>
      </c>
      <c r="M53" s="17">
        <v>3.8E-3</v>
      </c>
      <c r="N53" s="13" t="s">
        <v>1012</v>
      </c>
      <c r="O53" s="13" t="s">
        <v>788</v>
      </c>
      <c r="P53" s="13" t="s">
        <v>1013</v>
      </c>
      <c r="Q53" s="8">
        <v>1478120</v>
      </c>
      <c r="R53" s="8">
        <v>1489504</v>
      </c>
      <c r="S53" s="31" t="s">
        <v>1014</v>
      </c>
    </row>
    <row r="54" spans="4:19" x14ac:dyDescent="0.3">
      <c r="D54" s="32"/>
      <c r="E54" s="33"/>
      <c r="F54" s="34" t="s">
        <v>57</v>
      </c>
      <c r="G54" s="36">
        <v>3</v>
      </c>
      <c r="H54" s="35">
        <v>0</v>
      </c>
      <c r="I54" s="37">
        <v>243428</v>
      </c>
      <c r="J54" s="39">
        <v>1</v>
      </c>
      <c r="K54" s="38">
        <v>2</v>
      </c>
      <c r="L54" s="40">
        <v>96853</v>
      </c>
      <c r="M54" s="41">
        <v>0.39789999999999998</v>
      </c>
      <c r="N54" s="42" t="s">
        <v>1015</v>
      </c>
      <c r="O54" s="42" t="s">
        <v>1016</v>
      </c>
      <c r="P54" s="42" t="s">
        <v>632</v>
      </c>
      <c r="Q54" s="37">
        <v>167629</v>
      </c>
      <c r="R54" s="37">
        <v>70776</v>
      </c>
      <c r="S54" s="43" t="s">
        <v>1017</v>
      </c>
    </row>
  </sheetData>
  <hyperlinks>
    <hyperlink ref="F4" r:id="rId1" display="https://uselectionatlas.org/RESULTS/data.php?fips=1&amp;year=2004&amp;datatype=county&amp;def=1&amp;f=1&amp;off=0&amp;elect=0" xr:uid="{EF679DCC-C103-46B4-B6F1-4CF1453DB06A}"/>
    <hyperlink ref="F5" r:id="rId2" display="https://uselectionatlas.org/RESULTS/data.php?fips=2&amp;year=2004&amp;datatype=county&amp;def=1&amp;f=1&amp;off=0&amp;elect=0" xr:uid="{5C4E8DBB-D0F1-4D84-ACBB-BFD262650AAF}"/>
    <hyperlink ref="F6" r:id="rId3" display="https://uselectionatlas.org/RESULTS/data.php?fips=4&amp;year=2004&amp;datatype=county&amp;def=1&amp;f=1&amp;off=0&amp;elect=0" xr:uid="{6EAA8695-D687-4BA6-8349-32EAAF615330}"/>
    <hyperlink ref="F7" r:id="rId4" display="https://uselectionatlas.org/RESULTS/data.php?fips=5&amp;year=2004&amp;datatype=county&amp;def=1&amp;f=1&amp;off=0&amp;elect=0" xr:uid="{6AB23B60-68C9-41B2-ADC6-719863267DEE}"/>
    <hyperlink ref="F8" r:id="rId5" display="https://uselectionatlas.org/RESULTS/data.php?fips=6&amp;year=2004&amp;datatype=county&amp;def=1&amp;f=1&amp;off=0&amp;elect=0" xr:uid="{B3BA1619-9D92-46AA-8D7A-B945F8368873}"/>
    <hyperlink ref="F9" r:id="rId6" display="https://uselectionatlas.org/RESULTS/data.php?fips=8&amp;year=2004&amp;datatype=county&amp;def=1&amp;f=1&amp;off=0&amp;elect=0" xr:uid="{64434171-0A64-42F9-A9C1-04DDAFD29DAF}"/>
    <hyperlink ref="F10" r:id="rId7" display="https://uselectionatlas.org/RESULTS/data.php?fips=9&amp;year=2004&amp;datatype=county&amp;def=1&amp;f=1&amp;off=0&amp;elect=0" xr:uid="{D048CB25-49CC-420A-AE17-99223CE26FAE}"/>
    <hyperlink ref="F11" r:id="rId8" display="https://uselectionatlas.org/RESULTS/data.php?fips=10&amp;year=2004&amp;datatype=county&amp;def=1&amp;f=1&amp;off=0&amp;elect=0" xr:uid="{AC265529-5EC5-4FC4-BBE5-3B870D2D8094}"/>
    <hyperlink ref="F12" r:id="rId9" display="https://uselectionatlas.org/RESULTS/data.php?fips=11&amp;year=2004&amp;datatype=county&amp;def=1&amp;f=1&amp;off=0&amp;elect=0" xr:uid="{EFDDE6CF-DF81-407F-AC49-97024E703CD8}"/>
    <hyperlink ref="F13" r:id="rId10" display="https://uselectionatlas.org/RESULTS/data.php?fips=12&amp;year=2004&amp;datatype=county&amp;def=1&amp;f=1&amp;off=0&amp;elect=0" xr:uid="{A08C2C3E-DEC0-4BC2-9AAB-33E896566A0E}"/>
    <hyperlink ref="F14" r:id="rId11" display="https://uselectionatlas.org/RESULTS/data.php?fips=13&amp;year=2004&amp;datatype=county&amp;def=1&amp;f=1&amp;off=0&amp;elect=0" xr:uid="{A48695D4-F84F-4874-96B4-3B435250B6F2}"/>
    <hyperlink ref="F15" r:id="rId12" display="https://uselectionatlas.org/RESULTS/data.php?fips=15&amp;year=2004&amp;datatype=county&amp;def=1&amp;f=1&amp;off=0&amp;elect=0" xr:uid="{DAC07236-5D05-4C17-8A54-25E1DFB35E62}"/>
    <hyperlink ref="F16" r:id="rId13" display="https://uselectionatlas.org/RESULTS/data.php?fips=16&amp;year=2004&amp;datatype=county&amp;def=1&amp;f=1&amp;off=0&amp;elect=0" xr:uid="{708A8DA4-1E51-4A4D-97CC-740D44D0F4DC}"/>
    <hyperlink ref="F17" r:id="rId14" display="https://uselectionatlas.org/RESULTS/data.php?fips=17&amp;year=2004&amp;datatype=county&amp;def=1&amp;f=1&amp;off=0&amp;elect=0" xr:uid="{6D2217CA-7DF2-4A42-A64C-3ADE432CF6DC}"/>
    <hyperlink ref="F18" r:id="rId15" display="https://uselectionatlas.org/RESULTS/data.php?fips=18&amp;year=2004&amp;datatype=county&amp;def=1&amp;f=1&amp;off=0&amp;elect=0" xr:uid="{B2A080FA-0198-4DD7-ABF7-5BD80164FEFA}"/>
    <hyperlink ref="F19" r:id="rId16" display="https://uselectionatlas.org/RESULTS/data.php?fips=19&amp;year=2004&amp;datatype=county&amp;def=1&amp;f=1&amp;off=0&amp;elect=0" xr:uid="{63AFAEF1-8C06-4B9D-902F-6AB378864EF3}"/>
    <hyperlink ref="F20" r:id="rId17" display="https://uselectionatlas.org/RESULTS/data.php?fips=20&amp;year=2004&amp;datatype=county&amp;def=1&amp;f=1&amp;off=0&amp;elect=0" xr:uid="{27918586-8722-43AE-ACE4-79BDD847764E}"/>
    <hyperlink ref="F21" r:id="rId18" display="https://uselectionatlas.org/RESULTS/data.php?fips=21&amp;year=2004&amp;datatype=county&amp;def=1&amp;f=1&amp;off=0&amp;elect=0" xr:uid="{CF134E92-4997-4444-BE84-16D3F281149B}"/>
    <hyperlink ref="F22" r:id="rId19" display="https://uselectionatlas.org/RESULTS/data.php?fips=22&amp;year=2004&amp;datatype=county&amp;def=1&amp;f=1&amp;off=0&amp;elect=0" xr:uid="{132CF693-2110-4626-9C41-CDF59F683B9E}"/>
    <hyperlink ref="F23" r:id="rId20" display="https://uselectionatlas.org/RESULTS/data.php?fips=23&amp;year=2004&amp;datatype=county&amp;def=1&amp;f=1&amp;off=0&amp;elect=0" xr:uid="{37F8692E-9AF3-496F-9CF8-9F8869D81EAF}"/>
    <hyperlink ref="F24" r:id="rId21" display="https://uselectionatlas.org/RESULTS/data.php?fips=24&amp;year=2004&amp;datatype=county&amp;def=1&amp;f=1&amp;off=0&amp;elect=0" xr:uid="{9DE5A9EC-D440-4A00-AF0E-C3B7D7CC1E97}"/>
    <hyperlink ref="F25" r:id="rId22" display="https://uselectionatlas.org/RESULTS/data.php?fips=25&amp;year=2004&amp;datatype=county&amp;def=1&amp;f=1&amp;off=0&amp;elect=0" xr:uid="{7B110A41-95C8-4FBB-9170-85D7DDCCA937}"/>
    <hyperlink ref="F26" r:id="rId23" display="https://uselectionatlas.org/RESULTS/data.php?fips=26&amp;year=2004&amp;datatype=county&amp;def=1&amp;f=1&amp;off=0&amp;elect=0" xr:uid="{85C466EB-7397-4ECB-BB58-B96DBEFA1D94}"/>
    <hyperlink ref="F27" r:id="rId24" display="https://uselectionatlas.org/RESULTS/data.php?fips=27&amp;year=2004&amp;datatype=county&amp;def=1&amp;f=1&amp;off=0&amp;elect=0" xr:uid="{B1BC4CD9-A261-4194-BE4E-93A6FFF4281C}"/>
    <hyperlink ref="F28" r:id="rId25" display="https://uselectionatlas.org/RESULTS/data.php?fips=28&amp;year=2004&amp;datatype=county&amp;def=1&amp;f=1&amp;off=0&amp;elect=0" xr:uid="{3FA97654-FA6D-4541-8F57-6CA7A7F447BA}"/>
    <hyperlink ref="F29" r:id="rId26" display="https://uselectionatlas.org/RESULTS/data.php?fips=29&amp;year=2004&amp;datatype=county&amp;def=1&amp;f=1&amp;off=0&amp;elect=0" xr:uid="{31F5FBBA-781A-45AF-BF80-9673C3E8D276}"/>
    <hyperlink ref="F30" r:id="rId27" display="https://uselectionatlas.org/RESULTS/data.php?fips=30&amp;year=2004&amp;datatype=county&amp;def=1&amp;f=1&amp;off=0&amp;elect=0" xr:uid="{10E1D14E-6322-413D-A797-EA7236A916A0}"/>
    <hyperlink ref="F31" r:id="rId28" display="https://uselectionatlas.org/RESULTS/data.php?fips=31&amp;year=2004&amp;datatype=county&amp;def=1&amp;f=1&amp;off=0&amp;elect=0" xr:uid="{5FCC39C7-3B1D-43DE-B3A4-0DFE930AF208}"/>
    <hyperlink ref="F32" r:id="rId29" display="https://uselectionatlas.org/RESULTS/data.php?fips=32&amp;year=2004&amp;datatype=county&amp;def=1&amp;f=1&amp;off=0&amp;elect=0" xr:uid="{6EC8DA80-98BB-4085-A8FB-7979605ACD7D}"/>
    <hyperlink ref="F33" r:id="rId30" display="https://uselectionatlas.org/RESULTS/data.php?fips=33&amp;year=2004&amp;datatype=county&amp;def=1&amp;f=1&amp;off=0&amp;elect=0" xr:uid="{70A02E22-D9E7-4972-AE64-2037B915272C}"/>
    <hyperlink ref="F34" r:id="rId31" display="https://uselectionatlas.org/RESULTS/data.php?fips=34&amp;year=2004&amp;datatype=county&amp;def=1&amp;f=1&amp;off=0&amp;elect=0" xr:uid="{5046A27A-D058-4932-A05A-092BEA706F1B}"/>
    <hyperlink ref="F35" r:id="rId32" display="https://uselectionatlas.org/RESULTS/data.php?fips=35&amp;year=2004&amp;datatype=county&amp;def=1&amp;f=1&amp;off=0&amp;elect=0" xr:uid="{2B3F7485-20A8-47C5-B23F-BEAA63F27320}"/>
    <hyperlink ref="F36" r:id="rId33" display="https://uselectionatlas.org/RESULTS/data.php?fips=36&amp;year=2004&amp;datatype=county&amp;def=1&amp;f=1&amp;off=0&amp;elect=0" xr:uid="{7476D1FB-3354-4DCB-8721-B59D2FE902FB}"/>
    <hyperlink ref="F37" r:id="rId34" display="https://uselectionatlas.org/RESULTS/data.php?fips=37&amp;year=2004&amp;datatype=county&amp;def=1&amp;f=1&amp;off=0&amp;elect=0" xr:uid="{B1A06FFC-6AC2-42D2-BAD0-41D4B40DAA5E}"/>
    <hyperlink ref="F38" r:id="rId35" display="https://uselectionatlas.org/RESULTS/data.php?fips=38&amp;year=2004&amp;datatype=county&amp;def=1&amp;f=1&amp;off=0&amp;elect=0" xr:uid="{B2FF2E9E-4110-4F0E-A05E-D80D55653850}"/>
    <hyperlink ref="F39" r:id="rId36" display="https://uselectionatlas.org/RESULTS/data.php?fips=39&amp;year=2004&amp;datatype=county&amp;def=1&amp;f=1&amp;off=0&amp;elect=0" xr:uid="{2A29C531-1418-41CA-B1DD-D5727D31AEC5}"/>
    <hyperlink ref="F40" r:id="rId37" display="https://uselectionatlas.org/RESULTS/data.php?fips=40&amp;year=2004&amp;datatype=county&amp;def=1&amp;f=1&amp;off=0&amp;elect=0" xr:uid="{EF6D3A9F-3B35-4162-9982-C5174E9CFEBA}"/>
    <hyperlink ref="F41" r:id="rId38" display="https://uselectionatlas.org/RESULTS/data.php?fips=41&amp;year=2004&amp;datatype=county&amp;def=1&amp;f=1&amp;off=0&amp;elect=0" xr:uid="{F50FB4A5-C1DA-478D-9347-B271A595D368}"/>
    <hyperlink ref="F42" r:id="rId39" display="https://uselectionatlas.org/RESULTS/data.php?fips=42&amp;year=2004&amp;datatype=county&amp;def=1&amp;f=1&amp;off=0&amp;elect=0" xr:uid="{FD5FD928-5C02-4F37-B661-B96480F8E171}"/>
    <hyperlink ref="F43" r:id="rId40" display="https://uselectionatlas.org/RESULTS/data.php?fips=44&amp;year=2004&amp;datatype=county&amp;def=1&amp;f=1&amp;off=0&amp;elect=0" xr:uid="{85E556C3-0DD2-4F72-93DB-FCE4972E2F84}"/>
    <hyperlink ref="F44" r:id="rId41" display="https://uselectionatlas.org/RESULTS/data.php?fips=45&amp;year=2004&amp;datatype=county&amp;def=1&amp;f=1&amp;off=0&amp;elect=0" xr:uid="{45DDC5CC-7057-4970-BE68-C29C84F1992E}"/>
    <hyperlink ref="F45" r:id="rId42" display="https://uselectionatlas.org/RESULTS/data.php?fips=46&amp;year=2004&amp;datatype=county&amp;def=1&amp;f=1&amp;off=0&amp;elect=0" xr:uid="{74002EE9-00E0-4EC6-B745-D8345632A797}"/>
    <hyperlink ref="F46" r:id="rId43" display="https://uselectionatlas.org/RESULTS/data.php?fips=47&amp;year=2004&amp;datatype=county&amp;def=1&amp;f=1&amp;off=0&amp;elect=0" xr:uid="{C467F93E-86CF-4041-9856-D0F341985630}"/>
    <hyperlink ref="F47" r:id="rId44" display="https://uselectionatlas.org/RESULTS/data.php?fips=48&amp;year=2004&amp;datatype=county&amp;def=1&amp;f=1&amp;off=0&amp;elect=0" xr:uid="{2D8A73DB-2E31-45E6-B3F8-25DB7C2A37DB}"/>
    <hyperlink ref="F48" r:id="rId45" display="https://uselectionatlas.org/RESULTS/data.php?fips=49&amp;year=2004&amp;datatype=county&amp;def=1&amp;f=1&amp;off=0&amp;elect=0" xr:uid="{F97DFE61-C815-4F2D-A053-98F69852B499}"/>
    <hyperlink ref="F49" r:id="rId46" display="https://uselectionatlas.org/RESULTS/data.php?fips=50&amp;year=2004&amp;datatype=county&amp;def=1&amp;f=1&amp;off=0&amp;elect=0" xr:uid="{BF5F8C7E-74C6-4FD8-BFB1-B8A25B65BD9D}"/>
    <hyperlink ref="F50" r:id="rId47" display="https://uselectionatlas.org/RESULTS/data.php?fips=51&amp;year=2004&amp;datatype=county&amp;def=1&amp;f=1&amp;off=0&amp;elect=0" xr:uid="{EDA0A15D-CC7A-41FC-92D0-0DD5DDB23678}"/>
    <hyperlink ref="F51" r:id="rId48" display="https://uselectionatlas.org/RESULTS/data.php?fips=53&amp;year=2004&amp;datatype=county&amp;def=1&amp;f=1&amp;off=0&amp;elect=0" xr:uid="{D6058AD7-DAFB-47F4-89CC-3DCA6C1A7F11}"/>
    <hyperlink ref="F52" r:id="rId49" display="https://uselectionatlas.org/RESULTS/data.php?fips=54&amp;year=2004&amp;datatype=county&amp;def=1&amp;f=1&amp;off=0&amp;elect=0" xr:uid="{244A5C64-261C-458B-BA72-260E776E98F9}"/>
    <hyperlink ref="F53" r:id="rId50" display="https://uselectionatlas.org/RESULTS/data.php?fips=55&amp;year=2004&amp;datatype=county&amp;def=1&amp;f=1&amp;off=0&amp;elect=0" xr:uid="{5ED6D55A-C4AE-47CD-9B08-770978A9813C}"/>
    <hyperlink ref="F54" r:id="rId51" display="https://uselectionatlas.org/RESULTS/data.php?fips=56&amp;year=2004&amp;datatype=county&amp;def=1&amp;f=1&amp;off=0&amp;elect=0" xr:uid="{6FB57944-D361-4F36-9A51-59F32E8A6FC8}"/>
  </hyperlinks>
  <pageMargins left="0.7" right="0.7" top="0.75" bottom="0.75" header="0.3" footer="0.3"/>
  <drawing r:id="rId5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5DEF4-B2D8-431A-8872-F2EED3FF390C}">
  <dimension ref="F4:V54"/>
  <sheetViews>
    <sheetView tabSelected="1" workbookViewId="0">
      <selection activeCell="B9" sqref="B9"/>
    </sheetView>
  </sheetViews>
  <sheetFormatPr defaultRowHeight="14.4" x14ac:dyDescent="0.3"/>
  <sheetData>
    <row r="4" spans="6:22" ht="15" thickBot="1" x14ac:dyDescent="0.35">
      <c r="F4" s="3" t="s">
        <v>7</v>
      </c>
      <c r="G4" s="122">
        <v>0</v>
      </c>
      <c r="H4" s="121">
        <v>9</v>
      </c>
      <c r="I4" s="123">
        <v>1534349</v>
      </c>
      <c r="J4" s="125">
        <v>2</v>
      </c>
      <c r="K4" s="124">
        <v>1</v>
      </c>
      <c r="L4" s="138">
        <v>3</v>
      </c>
      <c r="M4" s="126">
        <v>106879</v>
      </c>
      <c r="N4" s="127">
        <v>6.9699999999999998E-2</v>
      </c>
      <c r="O4" s="128" t="s">
        <v>2811</v>
      </c>
      <c r="P4" s="128" t="s">
        <v>4769</v>
      </c>
      <c r="Q4" s="128" t="s">
        <v>4770</v>
      </c>
      <c r="R4" s="128" t="s">
        <v>1656</v>
      </c>
      <c r="S4" s="123">
        <v>662165</v>
      </c>
      <c r="T4" s="123">
        <v>769044</v>
      </c>
      <c r="U4" s="123">
        <v>92149</v>
      </c>
      <c r="V4" s="129" t="s">
        <v>4771</v>
      </c>
    </row>
    <row r="5" spans="6:22" ht="15" thickBot="1" x14ac:dyDescent="0.35">
      <c r="F5" s="5" t="s">
        <v>8</v>
      </c>
      <c r="G5" s="84">
        <v>0</v>
      </c>
      <c r="H5" s="83">
        <v>3</v>
      </c>
      <c r="I5" s="85">
        <v>241620</v>
      </c>
      <c r="J5" s="87">
        <v>2</v>
      </c>
      <c r="K5" s="86">
        <v>1</v>
      </c>
      <c r="L5" s="88">
        <v>3</v>
      </c>
      <c r="M5" s="89">
        <v>42366</v>
      </c>
      <c r="N5" s="90">
        <v>0.17530000000000001</v>
      </c>
      <c r="O5" s="91" t="s">
        <v>4772</v>
      </c>
      <c r="P5" s="91" t="s">
        <v>4773</v>
      </c>
      <c r="Q5" s="91" t="s">
        <v>4774</v>
      </c>
      <c r="R5" s="91" t="s">
        <v>4775</v>
      </c>
      <c r="S5" s="85">
        <v>80380</v>
      </c>
      <c r="T5" s="85">
        <v>122746</v>
      </c>
      <c r="U5" s="85">
        <v>26333</v>
      </c>
      <c r="V5" s="92" t="s">
        <v>4776</v>
      </c>
    </row>
    <row r="6" spans="6:22" ht="15" thickBot="1" x14ac:dyDescent="0.35">
      <c r="F6" s="5" t="s">
        <v>9</v>
      </c>
      <c r="G6" s="93">
        <v>8</v>
      </c>
      <c r="H6" s="84">
        <v>0</v>
      </c>
      <c r="I6" s="85">
        <v>1404405</v>
      </c>
      <c r="J6" s="94">
        <v>1</v>
      </c>
      <c r="K6" s="87">
        <v>2</v>
      </c>
      <c r="L6" s="88">
        <v>3</v>
      </c>
      <c r="M6" s="95">
        <v>31215</v>
      </c>
      <c r="N6" s="96">
        <v>2.2200000000000001E-2</v>
      </c>
      <c r="O6" s="91" t="s">
        <v>1149</v>
      </c>
      <c r="P6" s="91" t="s">
        <v>4777</v>
      </c>
      <c r="Q6" s="91" t="s">
        <v>2034</v>
      </c>
      <c r="R6" s="91" t="s">
        <v>4109</v>
      </c>
      <c r="S6" s="85">
        <v>653288</v>
      </c>
      <c r="T6" s="85">
        <v>622073</v>
      </c>
      <c r="U6" s="85">
        <v>112072</v>
      </c>
      <c r="V6" s="92" t="s">
        <v>4778</v>
      </c>
    </row>
    <row r="7" spans="6:22" ht="15" thickBot="1" x14ac:dyDescent="0.35">
      <c r="F7" s="5" t="s">
        <v>10</v>
      </c>
      <c r="G7" s="93">
        <v>6</v>
      </c>
      <c r="H7" s="84">
        <v>0</v>
      </c>
      <c r="I7" s="85">
        <v>884262</v>
      </c>
      <c r="J7" s="94">
        <v>1</v>
      </c>
      <c r="K7" s="87">
        <v>2</v>
      </c>
      <c r="L7" s="88">
        <v>3</v>
      </c>
      <c r="M7" s="95">
        <v>149755</v>
      </c>
      <c r="N7" s="96">
        <v>0.1694</v>
      </c>
      <c r="O7" s="91" t="s">
        <v>4779</v>
      </c>
      <c r="P7" s="91" t="s">
        <v>3425</v>
      </c>
      <c r="Q7" s="91" t="s">
        <v>2934</v>
      </c>
      <c r="R7" s="91" t="s">
        <v>659</v>
      </c>
      <c r="S7" s="85">
        <v>475171</v>
      </c>
      <c r="T7" s="85">
        <v>325416</v>
      </c>
      <c r="U7" s="85">
        <v>69884</v>
      </c>
      <c r="V7" s="92" t="s">
        <v>4780</v>
      </c>
    </row>
    <row r="8" spans="6:22" ht="15" thickBot="1" x14ac:dyDescent="0.35">
      <c r="F8" s="5" t="s">
        <v>11</v>
      </c>
      <c r="G8" s="93">
        <v>54</v>
      </c>
      <c r="H8" s="84">
        <v>0</v>
      </c>
      <c r="I8" s="85">
        <v>10019484</v>
      </c>
      <c r="J8" s="94">
        <v>1</v>
      </c>
      <c r="K8" s="87">
        <v>2</v>
      </c>
      <c r="L8" s="88">
        <v>3</v>
      </c>
      <c r="M8" s="95">
        <v>1291455</v>
      </c>
      <c r="N8" s="96">
        <v>0.12889999999999999</v>
      </c>
      <c r="O8" s="91" t="s">
        <v>1526</v>
      </c>
      <c r="P8" s="91" t="s">
        <v>4781</v>
      </c>
      <c r="Q8" s="91" t="s">
        <v>1759</v>
      </c>
      <c r="R8" s="91" t="s">
        <v>2245</v>
      </c>
      <c r="S8" s="85">
        <v>5119835</v>
      </c>
      <c r="T8" s="85">
        <v>3828380</v>
      </c>
      <c r="U8" s="85">
        <v>697847</v>
      </c>
      <c r="V8" s="92" t="s">
        <v>4782</v>
      </c>
    </row>
    <row r="9" spans="6:22" ht="15" thickBot="1" x14ac:dyDescent="0.35">
      <c r="F9" s="5" t="s">
        <v>12</v>
      </c>
      <c r="G9" s="84">
        <v>0</v>
      </c>
      <c r="H9" s="83">
        <v>8</v>
      </c>
      <c r="I9" s="85">
        <v>1510704</v>
      </c>
      <c r="J9" s="87">
        <v>2</v>
      </c>
      <c r="K9" s="86">
        <v>1</v>
      </c>
      <c r="L9" s="88">
        <v>3</v>
      </c>
      <c r="M9" s="89">
        <v>20696</v>
      </c>
      <c r="N9" s="90">
        <v>1.37E-2</v>
      </c>
      <c r="O9" s="91" t="s">
        <v>468</v>
      </c>
      <c r="P9" s="91" t="s">
        <v>1975</v>
      </c>
      <c r="Q9" s="91" t="s">
        <v>4783</v>
      </c>
      <c r="R9" s="91" t="s">
        <v>204</v>
      </c>
      <c r="S9" s="85">
        <v>671152</v>
      </c>
      <c r="T9" s="85">
        <v>691848</v>
      </c>
      <c r="U9" s="85">
        <v>99629</v>
      </c>
      <c r="V9" s="92" t="s">
        <v>4784</v>
      </c>
    </row>
    <row r="10" spans="6:22" ht="15" thickBot="1" x14ac:dyDescent="0.35">
      <c r="F10" s="5" t="s">
        <v>13</v>
      </c>
      <c r="G10" s="93">
        <v>8</v>
      </c>
      <c r="H10" s="84">
        <v>0</v>
      </c>
      <c r="I10" s="85">
        <v>1392614</v>
      </c>
      <c r="J10" s="94">
        <v>1</v>
      </c>
      <c r="K10" s="87">
        <v>2</v>
      </c>
      <c r="L10" s="88">
        <v>3</v>
      </c>
      <c r="M10" s="95">
        <v>252631</v>
      </c>
      <c r="N10" s="96">
        <v>0.18140000000000001</v>
      </c>
      <c r="O10" s="91" t="s">
        <v>63</v>
      </c>
      <c r="P10" s="91" t="s">
        <v>4785</v>
      </c>
      <c r="Q10" s="91" t="s">
        <v>4583</v>
      </c>
      <c r="R10" s="91" t="s">
        <v>655</v>
      </c>
      <c r="S10" s="85">
        <v>735740</v>
      </c>
      <c r="T10" s="85">
        <v>483109</v>
      </c>
      <c r="U10" s="85">
        <v>139523</v>
      </c>
      <c r="V10" s="92" t="s">
        <v>4786</v>
      </c>
    </row>
    <row r="11" spans="6:22" ht="15" thickBot="1" x14ac:dyDescent="0.35">
      <c r="F11" s="5" t="s">
        <v>14</v>
      </c>
      <c r="G11" s="93">
        <v>3</v>
      </c>
      <c r="H11" s="84">
        <v>0</v>
      </c>
      <c r="I11" s="85">
        <v>271084</v>
      </c>
      <c r="J11" s="94">
        <v>1</v>
      </c>
      <c r="K11" s="87">
        <v>2</v>
      </c>
      <c r="L11" s="88">
        <v>3</v>
      </c>
      <c r="M11" s="95">
        <v>41293</v>
      </c>
      <c r="N11" s="96">
        <v>0.15229999999999999</v>
      </c>
      <c r="O11" s="91" t="s">
        <v>2924</v>
      </c>
      <c r="P11" s="91" t="s">
        <v>4787</v>
      </c>
      <c r="Q11" s="91" t="s">
        <v>4788</v>
      </c>
      <c r="R11" s="91" t="s">
        <v>786</v>
      </c>
      <c r="S11" s="85">
        <v>140355</v>
      </c>
      <c r="T11" s="85">
        <v>99062</v>
      </c>
      <c r="U11" s="85">
        <v>28719</v>
      </c>
      <c r="V11" s="92" t="s">
        <v>4789</v>
      </c>
    </row>
    <row r="12" spans="6:22" ht="15" thickBot="1" x14ac:dyDescent="0.35">
      <c r="F12" s="5" t="s">
        <v>15</v>
      </c>
      <c r="G12" s="93">
        <v>3</v>
      </c>
      <c r="H12" s="84">
        <v>0</v>
      </c>
      <c r="I12" s="85">
        <v>185726</v>
      </c>
      <c r="J12" s="94">
        <v>1</v>
      </c>
      <c r="K12" s="87">
        <v>2</v>
      </c>
      <c r="L12" s="87">
        <v>4</v>
      </c>
      <c r="M12" s="95">
        <v>140881</v>
      </c>
      <c r="N12" s="96">
        <v>0.75849999999999995</v>
      </c>
      <c r="O12" s="91" t="s">
        <v>4790</v>
      </c>
      <c r="P12" s="91" t="s">
        <v>398</v>
      </c>
      <c r="Q12" s="91" t="s">
        <v>174</v>
      </c>
      <c r="R12" s="91" t="s">
        <v>3513</v>
      </c>
      <c r="S12" s="85">
        <v>158220</v>
      </c>
      <c r="T12" s="85">
        <v>17339</v>
      </c>
      <c r="U12" s="85">
        <v>3611</v>
      </c>
      <c r="V12" s="92" t="s">
        <v>4791</v>
      </c>
    </row>
    <row r="13" spans="6:22" ht="15" thickBot="1" x14ac:dyDescent="0.35">
      <c r="F13" s="5" t="s">
        <v>16</v>
      </c>
      <c r="G13" s="93">
        <v>25</v>
      </c>
      <c r="H13" s="84">
        <v>0</v>
      </c>
      <c r="I13" s="85">
        <v>5303794</v>
      </c>
      <c r="J13" s="94">
        <v>1</v>
      </c>
      <c r="K13" s="87">
        <v>2</v>
      </c>
      <c r="L13" s="88">
        <v>3</v>
      </c>
      <c r="M13" s="95">
        <v>302334</v>
      </c>
      <c r="N13" s="96">
        <v>5.7000000000000002E-2</v>
      </c>
      <c r="O13" s="91" t="s">
        <v>1365</v>
      </c>
      <c r="P13" s="91" t="s">
        <v>4792</v>
      </c>
      <c r="Q13" s="91" t="s">
        <v>2268</v>
      </c>
      <c r="R13" s="91" t="s">
        <v>1622</v>
      </c>
      <c r="S13" s="85">
        <v>2546870</v>
      </c>
      <c r="T13" s="85">
        <v>2244536</v>
      </c>
      <c r="U13" s="85">
        <v>483870</v>
      </c>
      <c r="V13" s="92" t="s">
        <v>4793</v>
      </c>
    </row>
    <row r="14" spans="6:22" ht="15" thickBot="1" x14ac:dyDescent="0.35">
      <c r="F14" s="5" t="s">
        <v>17</v>
      </c>
      <c r="G14" s="84">
        <v>0</v>
      </c>
      <c r="H14" s="83">
        <v>13</v>
      </c>
      <c r="I14" s="85">
        <v>2299071</v>
      </c>
      <c r="J14" s="87">
        <v>2</v>
      </c>
      <c r="K14" s="86">
        <v>1</v>
      </c>
      <c r="L14" s="88">
        <v>3</v>
      </c>
      <c r="M14" s="89">
        <v>26994</v>
      </c>
      <c r="N14" s="90">
        <v>1.17E-2</v>
      </c>
      <c r="O14" s="91" t="s">
        <v>4794</v>
      </c>
      <c r="P14" s="91" t="s">
        <v>4509</v>
      </c>
      <c r="Q14" s="91" t="s">
        <v>2310</v>
      </c>
      <c r="R14" s="91" t="s">
        <v>1355</v>
      </c>
      <c r="S14" s="85">
        <v>1053849</v>
      </c>
      <c r="T14" s="85">
        <v>1080843</v>
      </c>
      <c r="U14" s="85">
        <v>146337</v>
      </c>
      <c r="V14" s="92" t="s">
        <v>4795</v>
      </c>
    </row>
    <row r="15" spans="6:22" ht="15" thickBot="1" x14ac:dyDescent="0.35">
      <c r="F15" s="5" t="s">
        <v>18</v>
      </c>
      <c r="G15" s="93">
        <v>4</v>
      </c>
      <c r="H15" s="84">
        <v>0</v>
      </c>
      <c r="I15" s="85">
        <v>360120</v>
      </c>
      <c r="J15" s="94">
        <v>1</v>
      </c>
      <c r="K15" s="87">
        <v>2</v>
      </c>
      <c r="L15" s="88">
        <v>3</v>
      </c>
      <c r="M15" s="95">
        <v>91069</v>
      </c>
      <c r="N15" s="96">
        <v>0.25290000000000001</v>
      </c>
      <c r="O15" s="91" t="s">
        <v>3325</v>
      </c>
      <c r="P15" s="91" t="s">
        <v>4796</v>
      </c>
      <c r="Q15" s="91" t="s">
        <v>4797</v>
      </c>
      <c r="R15" s="91" t="s">
        <v>1893</v>
      </c>
      <c r="S15" s="85">
        <v>205012</v>
      </c>
      <c r="T15" s="85">
        <v>113943</v>
      </c>
      <c r="U15" s="85">
        <v>27358</v>
      </c>
      <c r="V15" s="92" t="s">
        <v>4798</v>
      </c>
    </row>
    <row r="16" spans="6:22" ht="15" thickBot="1" x14ac:dyDescent="0.35">
      <c r="F16" s="5" t="s">
        <v>19</v>
      </c>
      <c r="G16" s="84">
        <v>0</v>
      </c>
      <c r="H16" s="83">
        <v>4</v>
      </c>
      <c r="I16" s="85">
        <v>491719</v>
      </c>
      <c r="J16" s="87">
        <v>2</v>
      </c>
      <c r="K16" s="86">
        <v>1</v>
      </c>
      <c r="L16" s="88">
        <v>3</v>
      </c>
      <c r="M16" s="89">
        <v>91152</v>
      </c>
      <c r="N16" s="90">
        <v>0.18540000000000001</v>
      </c>
      <c r="O16" s="91" t="s">
        <v>268</v>
      </c>
      <c r="P16" s="91" t="s">
        <v>4799</v>
      </c>
      <c r="Q16" s="91" t="s">
        <v>4800</v>
      </c>
      <c r="R16" s="91" t="s">
        <v>215</v>
      </c>
      <c r="S16" s="85">
        <v>165443</v>
      </c>
      <c r="T16" s="85">
        <v>256595</v>
      </c>
      <c r="U16" s="85">
        <v>62518</v>
      </c>
      <c r="V16" s="92" t="s">
        <v>4801</v>
      </c>
    </row>
    <row r="17" spans="6:22" ht="15" thickBot="1" x14ac:dyDescent="0.35">
      <c r="F17" s="5" t="s">
        <v>20</v>
      </c>
      <c r="G17" s="93">
        <v>22</v>
      </c>
      <c r="H17" s="84">
        <v>0</v>
      </c>
      <c r="I17" s="85">
        <v>4311391</v>
      </c>
      <c r="J17" s="94">
        <v>1</v>
      </c>
      <c r="K17" s="87">
        <v>2</v>
      </c>
      <c r="L17" s="88">
        <v>3</v>
      </c>
      <c r="M17" s="95">
        <v>754723</v>
      </c>
      <c r="N17" s="96">
        <v>0.17510000000000001</v>
      </c>
      <c r="O17" s="91" t="s">
        <v>4802</v>
      </c>
      <c r="P17" s="91" t="s">
        <v>4803</v>
      </c>
      <c r="Q17" s="91" t="s">
        <v>3906</v>
      </c>
      <c r="R17" s="91" t="s">
        <v>1071</v>
      </c>
      <c r="S17" s="85">
        <v>2341744</v>
      </c>
      <c r="T17" s="85">
        <v>1587021</v>
      </c>
      <c r="U17" s="85">
        <v>346408</v>
      </c>
      <c r="V17" s="92" t="s">
        <v>4804</v>
      </c>
    </row>
    <row r="18" spans="6:22" ht="15" thickBot="1" x14ac:dyDescent="0.35">
      <c r="F18" s="5" t="s">
        <v>21</v>
      </c>
      <c r="G18" s="84">
        <v>0</v>
      </c>
      <c r="H18" s="83">
        <v>12</v>
      </c>
      <c r="I18" s="85">
        <v>2135842</v>
      </c>
      <c r="J18" s="87">
        <v>2</v>
      </c>
      <c r="K18" s="86">
        <v>1</v>
      </c>
      <c r="L18" s="88">
        <v>3</v>
      </c>
      <c r="M18" s="89">
        <v>119269</v>
      </c>
      <c r="N18" s="90">
        <v>5.5800000000000002E-2</v>
      </c>
      <c r="O18" s="91" t="s">
        <v>732</v>
      </c>
      <c r="P18" s="91" t="s">
        <v>2788</v>
      </c>
      <c r="Q18" s="91" t="s">
        <v>4805</v>
      </c>
      <c r="R18" s="91" t="s">
        <v>1107</v>
      </c>
      <c r="S18" s="85">
        <v>887424</v>
      </c>
      <c r="T18" s="85">
        <v>1006693</v>
      </c>
      <c r="U18" s="85">
        <v>224299</v>
      </c>
      <c r="V18" s="92" t="s">
        <v>4806</v>
      </c>
    </row>
    <row r="19" spans="6:22" ht="15" thickBot="1" x14ac:dyDescent="0.35">
      <c r="F19" s="5" t="s">
        <v>22</v>
      </c>
      <c r="G19" s="93">
        <v>7</v>
      </c>
      <c r="H19" s="84">
        <v>0</v>
      </c>
      <c r="I19" s="85">
        <v>1234075</v>
      </c>
      <c r="J19" s="94">
        <v>1</v>
      </c>
      <c r="K19" s="87">
        <v>2</v>
      </c>
      <c r="L19" s="88">
        <v>3</v>
      </c>
      <c r="M19" s="95">
        <v>127614</v>
      </c>
      <c r="N19" s="96">
        <v>0.10340000000000001</v>
      </c>
      <c r="O19" s="91" t="s">
        <v>2514</v>
      </c>
      <c r="P19" s="91" t="s">
        <v>2674</v>
      </c>
      <c r="Q19" s="91" t="s">
        <v>4005</v>
      </c>
      <c r="R19" s="91" t="s">
        <v>321</v>
      </c>
      <c r="S19" s="85">
        <v>620258</v>
      </c>
      <c r="T19" s="85">
        <v>492644</v>
      </c>
      <c r="U19" s="85">
        <v>105159</v>
      </c>
      <c r="V19" s="92" t="s">
        <v>4807</v>
      </c>
    </row>
    <row r="20" spans="6:22" ht="15" thickBot="1" x14ac:dyDescent="0.35">
      <c r="F20" s="5" t="s">
        <v>23</v>
      </c>
      <c r="G20" s="84">
        <v>0</v>
      </c>
      <c r="H20" s="83">
        <v>6</v>
      </c>
      <c r="I20" s="85">
        <v>1074300</v>
      </c>
      <c r="J20" s="87">
        <v>2</v>
      </c>
      <c r="K20" s="86">
        <v>1</v>
      </c>
      <c r="L20" s="88">
        <v>3</v>
      </c>
      <c r="M20" s="89">
        <v>195586</v>
      </c>
      <c r="N20" s="90">
        <v>0.18210000000000001</v>
      </c>
      <c r="O20" s="91" t="s">
        <v>4808</v>
      </c>
      <c r="P20" s="91" t="s">
        <v>180</v>
      </c>
      <c r="Q20" s="91" t="s">
        <v>1715</v>
      </c>
      <c r="R20" s="91" t="s">
        <v>713</v>
      </c>
      <c r="S20" s="85">
        <v>387659</v>
      </c>
      <c r="T20" s="85">
        <v>583245</v>
      </c>
      <c r="U20" s="85">
        <v>92639</v>
      </c>
      <c r="V20" s="92" t="s">
        <v>4809</v>
      </c>
    </row>
    <row r="21" spans="6:22" ht="15" thickBot="1" x14ac:dyDescent="0.35">
      <c r="F21" s="5" t="s">
        <v>24</v>
      </c>
      <c r="G21" s="93">
        <v>8</v>
      </c>
      <c r="H21" s="84">
        <v>0</v>
      </c>
      <c r="I21" s="85">
        <v>1388708</v>
      </c>
      <c r="J21" s="94">
        <v>1</v>
      </c>
      <c r="K21" s="87">
        <v>2</v>
      </c>
      <c r="L21" s="88">
        <v>3</v>
      </c>
      <c r="M21" s="95">
        <v>13331</v>
      </c>
      <c r="N21" s="96">
        <v>9.5999999999999992E-3</v>
      </c>
      <c r="O21" s="91" t="s">
        <v>4794</v>
      </c>
      <c r="P21" s="91" t="s">
        <v>1085</v>
      </c>
      <c r="Q21" s="91" t="s">
        <v>4810</v>
      </c>
      <c r="R21" s="91" t="s">
        <v>1168</v>
      </c>
      <c r="S21" s="85">
        <v>636614</v>
      </c>
      <c r="T21" s="85">
        <v>623283</v>
      </c>
      <c r="U21" s="85">
        <v>120396</v>
      </c>
      <c r="V21" s="92" t="s">
        <v>4811</v>
      </c>
    </row>
    <row r="22" spans="6:22" ht="15" thickBot="1" x14ac:dyDescent="0.35">
      <c r="F22" s="5" t="s">
        <v>25</v>
      </c>
      <c r="G22" s="93">
        <v>9</v>
      </c>
      <c r="H22" s="84">
        <v>0</v>
      </c>
      <c r="I22" s="85">
        <v>1783959</v>
      </c>
      <c r="J22" s="94">
        <v>1</v>
      </c>
      <c r="K22" s="87">
        <v>2</v>
      </c>
      <c r="L22" s="88">
        <v>3</v>
      </c>
      <c r="M22" s="95">
        <v>215251</v>
      </c>
      <c r="N22" s="96">
        <v>0.1207</v>
      </c>
      <c r="O22" s="91" t="s">
        <v>226</v>
      </c>
      <c r="P22" s="91" t="s">
        <v>4812</v>
      </c>
      <c r="Q22" s="91" t="s">
        <v>1726</v>
      </c>
      <c r="R22" s="91" t="s">
        <v>1602</v>
      </c>
      <c r="S22" s="85">
        <v>927837</v>
      </c>
      <c r="T22" s="85">
        <v>712586</v>
      </c>
      <c r="U22" s="85">
        <v>123293</v>
      </c>
      <c r="V22" s="92" t="s">
        <v>4813</v>
      </c>
    </row>
    <row r="23" spans="6:22" ht="15" thickBot="1" x14ac:dyDescent="0.35">
      <c r="F23" s="5" t="s">
        <v>26</v>
      </c>
      <c r="G23" s="93">
        <v>4</v>
      </c>
      <c r="H23" s="84">
        <v>0</v>
      </c>
      <c r="I23" s="85">
        <v>605897</v>
      </c>
      <c r="J23" s="94">
        <v>1</v>
      </c>
      <c r="K23" s="87">
        <v>2</v>
      </c>
      <c r="L23" s="88">
        <v>3</v>
      </c>
      <c r="M23" s="95">
        <v>126410</v>
      </c>
      <c r="N23" s="96">
        <v>0.20860000000000001</v>
      </c>
      <c r="O23" s="91" t="s">
        <v>1495</v>
      </c>
      <c r="P23" s="91" t="s">
        <v>4814</v>
      </c>
      <c r="Q23" s="91" t="s">
        <v>4815</v>
      </c>
      <c r="R23" s="91" t="s">
        <v>4816</v>
      </c>
      <c r="S23" s="85">
        <v>312788</v>
      </c>
      <c r="T23" s="85">
        <v>186378</v>
      </c>
      <c r="U23" s="85">
        <v>85970</v>
      </c>
      <c r="V23" s="92" t="s">
        <v>2981</v>
      </c>
    </row>
    <row r="24" spans="6:22" ht="15" thickBot="1" x14ac:dyDescent="0.35">
      <c r="F24" s="5" t="s">
        <v>27</v>
      </c>
      <c r="G24" s="93">
        <v>10</v>
      </c>
      <c r="H24" s="84">
        <v>0</v>
      </c>
      <c r="I24" s="85">
        <v>1780870</v>
      </c>
      <c r="J24" s="94">
        <v>1</v>
      </c>
      <c r="K24" s="87">
        <v>2</v>
      </c>
      <c r="L24" s="88">
        <v>3</v>
      </c>
      <c r="M24" s="95">
        <v>284677</v>
      </c>
      <c r="N24" s="96">
        <v>0.15989999999999999</v>
      </c>
      <c r="O24" s="91" t="s">
        <v>3692</v>
      </c>
      <c r="P24" s="91" t="s">
        <v>3216</v>
      </c>
      <c r="Q24" s="91" t="s">
        <v>4817</v>
      </c>
      <c r="R24" s="91" t="s">
        <v>1395</v>
      </c>
      <c r="S24" s="85">
        <v>966207</v>
      </c>
      <c r="T24" s="85">
        <v>681530</v>
      </c>
      <c r="U24" s="85">
        <v>115812</v>
      </c>
      <c r="V24" s="92" t="s">
        <v>4818</v>
      </c>
    </row>
    <row r="25" spans="6:22" ht="15" thickBot="1" x14ac:dyDescent="0.35">
      <c r="F25" s="5" t="s">
        <v>28</v>
      </c>
      <c r="G25" s="93">
        <v>12</v>
      </c>
      <c r="H25" s="84">
        <v>0</v>
      </c>
      <c r="I25" s="85">
        <v>2556785</v>
      </c>
      <c r="J25" s="94">
        <v>1</v>
      </c>
      <c r="K25" s="87">
        <v>2</v>
      </c>
      <c r="L25" s="88">
        <v>3</v>
      </c>
      <c r="M25" s="95">
        <v>853656</v>
      </c>
      <c r="N25" s="96">
        <v>0.33389999999999997</v>
      </c>
      <c r="O25" s="91" t="s">
        <v>4819</v>
      </c>
      <c r="P25" s="91" t="s">
        <v>4820</v>
      </c>
      <c r="Q25" s="91" t="s">
        <v>4821</v>
      </c>
      <c r="R25" s="91" t="s">
        <v>84</v>
      </c>
      <c r="S25" s="85">
        <v>1571763</v>
      </c>
      <c r="T25" s="85">
        <v>718107</v>
      </c>
      <c r="U25" s="85">
        <v>227217</v>
      </c>
      <c r="V25" s="92" t="s">
        <v>4822</v>
      </c>
    </row>
    <row r="26" spans="6:22" ht="15" thickBot="1" x14ac:dyDescent="0.35">
      <c r="F26" s="5" t="s">
        <v>29</v>
      </c>
      <c r="G26" s="93">
        <v>18</v>
      </c>
      <c r="H26" s="84">
        <v>0</v>
      </c>
      <c r="I26" s="85">
        <v>3848844</v>
      </c>
      <c r="J26" s="94">
        <v>1</v>
      </c>
      <c r="K26" s="87">
        <v>2</v>
      </c>
      <c r="L26" s="88">
        <v>3</v>
      </c>
      <c r="M26" s="95">
        <v>508441</v>
      </c>
      <c r="N26" s="96">
        <v>0.1321</v>
      </c>
      <c r="O26" s="91" t="s">
        <v>868</v>
      </c>
      <c r="P26" s="91" t="s">
        <v>2082</v>
      </c>
      <c r="Q26" s="91" t="s">
        <v>4823</v>
      </c>
      <c r="R26" s="91" t="s">
        <v>526</v>
      </c>
      <c r="S26" s="85">
        <v>1989653</v>
      </c>
      <c r="T26" s="85">
        <v>1481212</v>
      </c>
      <c r="U26" s="85">
        <v>336670</v>
      </c>
      <c r="V26" s="92" t="s">
        <v>4824</v>
      </c>
    </row>
    <row r="27" spans="6:22" ht="15" thickBot="1" x14ac:dyDescent="0.35">
      <c r="F27" s="5" t="s">
        <v>30</v>
      </c>
      <c r="G27" s="93">
        <v>10</v>
      </c>
      <c r="H27" s="84">
        <v>0</v>
      </c>
      <c r="I27" s="85">
        <v>2192640</v>
      </c>
      <c r="J27" s="94">
        <v>1</v>
      </c>
      <c r="K27" s="87">
        <v>2</v>
      </c>
      <c r="L27" s="88">
        <v>3</v>
      </c>
      <c r="M27" s="95">
        <v>353962</v>
      </c>
      <c r="N27" s="96">
        <v>0.16139999999999999</v>
      </c>
      <c r="O27" s="91" t="s">
        <v>1526</v>
      </c>
      <c r="P27" s="91" t="s">
        <v>4825</v>
      </c>
      <c r="Q27" s="91" t="s">
        <v>4826</v>
      </c>
      <c r="R27" s="91" t="s">
        <v>690</v>
      </c>
      <c r="S27" s="85">
        <v>1120438</v>
      </c>
      <c r="T27" s="85">
        <v>766476</v>
      </c>
      <c r="U27" s="85">
        <v>257704</v>
      </c>
      <c r="V27" s="92" t="s">
        <v>4827</v>
      </c>
    </row>
    <row r="28" spans="6:22" ht="15" thickBot="1" x14ac:dyDescent="0.35">
      <c r="F28" s="5" t="s">
        <v>31</v>
      </c>
      <c r="G28" s="84">
        <v>0</v>
      </c>
      <c r="H28" s="83">
        <v>7</v>
      </c>
      <c r="I28" s="85">
        <v>893857</v>
      </c>
      <c r="J28" s="87">
        <v>2</v>
      </c>
      <c r="K28" s="86">
        <v>1</v>
      </c>
      <c r="L28" s="88">
        <v>3</v>
      </c>
      <c r="M28" s="89">
        <v>45816</v>
      </c>
      <c r="N28" s="90">
        <v>5.1299999999999998E-2</v>
      </c>
      <c r="O28" s="91" t="s">
        <v>1990</v>
      </c>
      <c r="P28" s="91" t="s">
        <v>2652</v>
      </c>
      <c r="Q28" s="91" t="s">
        <v>4828</v>
      </c>
      <c r="R28" s="91" t="s">
        <v>899</v>
      </c>
      <c r="S28" s="85">
        <v>394022</v>
      </c>
      <c r="T28" s="85">
        <v>439838</v>
      </c>
      <c r="U28" s="85">
        <v>52222</v>
      </c>
      <c r="V28" s="92" t="s">
        <v>4829</v>
      </c>
    </row>
    <row r="29" spans="6:22" ht="15" thickBot="1" x14ac:dyDescent="0.35">
      <c r="F29" s="5" t="s">
        <v>32</v>
      </c>
      <c r="G29" s="93">
        <v>11</v>
      </c>
      <c r="H29" s="84">
        <v>0</v>
      </c>
      <c r="I29" s="85">
        <v>2158065</v>
      </c>
      <c r="J29" s="94">
        <v>1</v>
      </c>
      <c r="K29" s="87">
        <v>2</v>
      </c>
      <c r="L29" s="88">
        <v>3</v>
      </c>
      <c r="M29" s="95">
        <v>135919</v>
      </c>
      <c r="N29" s="96">
        <v>6.3E-2</v>
      </c>
      <c r="O29" s="91" t="s">
        <v>1288</v>
      </c>
      <c r="P29" s="91" t="s">
        <v>4830</v>
      </c>
      <c r="Q29" s="91" t="s">
        <v>4831</v>
      </c>
      <c r="R29" s="91" t="s">
        <v>701</v>
      </c>
      <c r="S29" s="85">
        <v>1025935</v>
      </c>
      <c r="T29" s="85">
        <v>890016</v>
      </c>
      <c r="U29" s="85">
        <v>217188</v>
      </c>
      <c r="V29" s="92" t="s">
        <v>4832</v>
      </c>
    </row>
    <row r="30" spans="6:22" ht="15" thickBot="1" x14ac:dyDescent="0.35">
      <c r="F30" s="5" t="s">
        <v>33</v>
      </c>
      <c r="G30" s="84">
        <v>0</v>
      </c>
      <c r="H30" s="83">
        <v>3</v>
      </c>
      <c r="I30" s="85">
        <v>407261</v>
      </c>
      <c r="J30" s="87">
        <v>2</v>
      </c>
      <c r="K30" s="86">
        <v>1</v>
      </c>
      <c r="L30" s="88">
        <v>3</v>
      </c>
      <c r="M30" s="89">
        <v>11730</v>
      </c>
      <c r="N30" s="90">
        <v>2.8799999999999999E-2</v>
      </c>
      <c r="O30" s="91" t="s">
        <v>4833</v>
      </c>
      <c r="P30" s="91" t="s">
        <v>2722</v>
      </c>
      <c r="Q30" s="91" t="s">
        <v>4834</v>
      </c>
      <c r="R30" s="91" t="s">
        <v>786</v>
      </c>
      <c r="S30" s="85">
        <v>167922</v>
      </c>
      <c r="T30" s="85">
        <v>179652</v>
      </c>
      <c r="U30" s="85">
        <v>55229</v>
      </c>
      <c r="V30" s="92" t="s">
        <v>4835</v>
      </c>
    </row>
    <row r="31" spans="6:22" ht="15" thickBot="1" x14ac:dyDescent="0.35">
      <c r="F31" s="5" t="s">
        <v>34</v>
      </c>
      <c r="G31" s="84">
        <v>0</v>
      </c>
      <c r="H31" s="83">
        <v>5</v>
      </c>
      <c r="I31" s="85">
        <v>677415</v>
      </c>
      <c r="J31" s="87">
        <v>2</v>
      </c>
      <c r="K31" s="86">
        <v>1</v>
      </c>
      <c r="L31" s="88">
        <v>3</v>
      </c>
      <c r="M31" s="89">
        <v>126706</v>
      </c>
      <c r="N31" s="90">
        <v>0.187</v>
      </c>
      <c r="O31" s="91" t="s">
        <v>4836</v>
      </c>
      <c r="P31" s="91" t="s">
        <v>4837</v>
      </c>
      <c r="Q31" s="91" t="s">
        <v>4838</v>
      </c>
      <c r="R31" s="91" t="s">
        <v>899</v>
      </c>
      <c r="S31" s="85">
        <v>236761</v>
      </c>
      <c r="T31" s="85">
        <v>363467</v>
      </c>
      <c r="U31" s="85">
        <v>71278</v>
      </c>
      <c r="V31" s="92" t="s">
        <v>4839</v>
      </c>
    </row>
    <row r="32" spans="6:22" ht="15" thickBot="1" x14ac:dyDescent="0.35">
      <c r="F32" s="5" t="s">
        <v>35</v>
      </c>
      <c r="G32" s="93">
        <v>4</v>
      </c>
      <c r="H32" s="84">
        <v>0</v>
      </c>
      <c r="I32" s="85">
        <v>464279</v>
      </c>
      <c r="J32" s="94">
        <v>1</v>
      </c>
      <c r="K32" s="87">
        <v>2</v>
      </c>
      <c r="L32" s="88">
        <v>3</v>
      </c>
      <c r="M32" s="95">
        <v>4730</v>
      </c>
      <c r="N32" s="96">
        <v>1.0200000000000001E-2</v>
      </c>
      <c r="O32" s="91" t="s">
        <v>1510</v>
      </c>
      <c r="P32" s="91" t="s">
        <v>1260</v>
      </c>
      <c r="Q32" s="91" t="s">
        <v>4840</v>
      </c>
      <c r="R32" s="91" t="s">
        <v>824</v>
      </c>
      <c r="S32" s="85">
        <v>203974</v>
      </c>
      <c r="T32" s="85">
        <v>199244</v>
      </c>
      <c r="U32" s="85">
        <v>43986</v>
      </c>
      <c r="V32" s="92" t="s">
        <v>4841</v>
      </c>
    </row>
    <row r="33" spans="6:22" ht="15" thickBot="1" x14ac:dyDescent="0.35">
      <c r="F33" s="5" t="s">
        <v>36</v>
      </c>
      <c r="G33" s="93">
        <v>4</v>
      </c>
      <c r="H33" s="84">
        <v>0</v>
      </c>
      <c r="I33" s="85">
        <v>499175</v>
      </c>
      <c r="J33" s="94">
        <v>1</v>
      </c>
      <c r="K33" s="87">
        <v>2</v>
      </c>
      <c r="L33" s="88">
        <v>3</v>
      </c>
      <c r="M33" s="95">
        <v>49682</v>
      </c>
      <c r="N33" s="96">
        <v>9.9500000000000005E-2</v>
      </c>
      <c r="O33" s="91" t="s">
        <v>1012</v>
      </c>
      <c r="P33" s="91" t="s">
        <v>1605</v>
      </c>
      <c r="Q33" s="91" t="s">
        <v>4842</v>
      </c>
      <c r="R33" s="91" t="s">
        <v>178</v>
      </c>
      <c r="S33" s="85">
        <v>246214</v>
      </c>
      <c r="T33" s="85">
        <v>196532</v>
      </c>
      <c r="U33" s="85">
        <v>48390</v>
      </c>
      <c r="V33" s="92" t="s">
        <v>4843</v>
      </c>
    </row>
    <row r="34" spans="6:22" ht="15" thickBot="1" x14ac:dyDescent="0.35">
      <c r="F34" s="5" t="s">
        <v>37</v>
      </c>
      <c r="G34" s="93">
        <v>15</v>
      </c>
      <c r="H34" s="84">
        <v>0</v>
      </c>
      <c r="I34" s="85">
        <v>3075807</v>
      </c>
      <c r="J34" s="94">
        <v>1</v>
      </c>
      <c r="K34" s="87">
        <v>2</v>
      </c>
      <c r="L34" s="88">
        <v>3</v>
      </c>
      <c r="M34" s="95">
        <v>549251</v>
      </c>
      <c r="N34" s="96">
        <v>0.17860000000000001</v>
      </c>
      <c r="O34" s="91" t="s">
        <v>4844</v>
      </c>
      <c r="P34" s="91" t="s">
        <v>4845</v>
      </c>
      <c r="Q34" s="91" t="s">
        <v>4005</v>
      </c>
      <c r="R34" s="91" t="s">
        <v>223</v>
      </c>
      <c r="S34" s="85">
        <v>1652329</v>
      </c>
      <c r="T34" s="85">
        <v>1103078</v>
      </c>
      <c r="U34" s="85">
        <v>262134</v>
      </c>
      <c r="V34" s="92" t="s">
        <v>4846</v>
      </c>
    </row>
    <row r="35" spans="6:22" ht="15" thickBot="1" x14ac:dyDescent="0.35">
      <c r="F35" s="5" t="s">
        <v>38</v>
      </c>
      <c r="G35" s="93">
        <v>5</v>
      </c>
      <c r="H35" s="84">
        <v>0</v>
      </c>
      <c r="I35" s="85">
        <v>556074</v>
      </c>
      <c r="J35" s="94">
        <v>1</v>
      </c>
      <c r="K35" s="87">
        <v>2</v>
      </c>
      <c r="L35" s="88">
        <v>3</v>
      </c>
      <c r="M35" s="95">
        <v>40744</v>
      </c>
      <c r="N35" s="96">
        <v>7.3300000000000004E-2</v>
      </c>
      <c r="O35" s="91" t="s">
        <v>2896</v>
      </c>
      <c r="P35" s="91" t="s">
        <v>3769</v>
      </c>
      <c r="Q35" s="91" t="s">
        <v>4847</v>
      </c>
      <c r="R35" s="91" t="s">
        <v>2314</v>
      </c>
      <c r="S35" s="85">
        <v>273495</v>
      </c>
      <c r="T35" s="85">
        <v>232751</v>
      </c>
      <c r="U35" s="85">
        <v>32257</v>
      </c>
      <c r="V35" s="92" t="s">
        <v>4848</v>
      </c>
    </row>
    <row r="36" spans="6:22" ht="15" thickBot="1" x14ac:dyDescent="0.35">
      <c r="F36" s="5" t="s">
        <v>39</v>
      </c>
      <c r="G36" s="93">
        <v>33</v>
      </c>
      <c r="H36" s="84">
        <v>0</v>
      </c>
      <c r="I36" s="85">
        <v>6316129</v>
      </c>
      <c r="J36" s="94">
        <v>1</v>
      </c>
      <c r="K36" s="87">
        <v>2</v>
      </c>
      <c r="L36" s="88">
        <v>3</v>
      </c>
      <c r="M36" s="95">
        <v>1822685</v>
      </c>
      <c r="N36" s="96">
        <v>0.28860000000000002</v>
      </c>
      <c r="O36" s="91" t="s">
        <v>2364</v>
      </c>
      <c r="P36" s="91" t="s">
        <v>4849</v>
      </c>
      <c r="Q36" s="91" t="s">
        <v>2292</v>
      </c>
      <c r="R36" s="91" t="s">
        <v>158</v>
      </c>
      <c r="S36" s="85">
        <v>3756177</v>
      </c>
      <c r="T36" s="85">
        <v>1933492</v>
      </c>
      <c r="U36" s="85">
        <v>503458</v>
      </c>
      <c r="V36" s="92" t="s">
        <v>4850</v>
      </c>
    </row>
    <row r="37" spans="6:22" ht="15" thickBot="1" x14ac:dyDescent="0.35">
      <c r="F37" s="5" t="s">
        <v>40</v>
      </c>
      <c r="G37" s="84">
        <v>0</v>
      </c>
      <c r="H37" s="83">
        <v>14</v>
      </c>
      <c r="I37" s="85">
        <v>2515807</v>
      </c>
      <c r="J37" s="87">
        <v>2</v>
      </c>
      <c r="K37" s="86">
        <v>1</v>
      </c>
      <c r="L37" s="88">
        <v>3</v>
      </c>
      <c r="M37" s="89">
        <v>118089</v>
      </c>
      <c r="N37" s="90">
        <v>4.6899999999999997E-2</v>
      </c>
      <c r="O37" s="91" t="s">
        <v>4453</v>
      </c>
      <c r="P37" s="91" t="s">
        <v>4851</v>
      </c>
      <c r="Q37" s="91" t="s">
        <v>4852</v>
      </c>
      <c r="R37" s="91" t="s">
        <v>1367</v>
      </c>
      <c r="S37" s="85">
        <v>1107849</v>
      </c>
      <c r="T37" s="85">
        <v>1225938</v>
      </c>
      <c r="U37" s="85">
        <v>168059</v>
      </c>
      <c r="V37" s="92" t="s">
        <v>4853</v>
      </c>
    </row>
    <row r="38" spans="6:22" ht="15" thickBot="1" x14ac:dyDescent="0.35">
      <c r="F38" s="5" t="s">
        <v>41</v>
      </c>
      <c r="G38" s="84">
        <v>0</v>
      </c>
      <c r="H38" s="83">
        <v>3</v>
      </c>
      <c r="I38" s="85">
        <v>266411</v>
      </c>
      <c r="J38" s="87">
        <v>2</v>
      </c>
      <c r="K38" s="86">
        <v>1</v>
      </c>
      <c r="L38" s="88">
        <v>3</v>
      </c>
      <c r="M38" s="89">
        <v>18145</v>
      </c>
      <c r="N38" s="90">
        <v>6.8099999999999994E-2</v>
      </c>
      <c r="O38" s="91" t="s">
        <v>1218</v>
      </c>
      <c r="P38" s="91" t="s">
        <v>2863</v>
      </c>
      <c r="Q38" s="91" t="s">
        <v>1707</v>
      </c>
      <c r="R38" s="91" t="s">
        <v>884</v>
      </c>
      <c r="S38" s="85">
        <v>106905</v>
      </c>
      <c r="T38" s="85">
        <v>125050</v>
      </c>
      <c r="U38" s="85">
        <v>32515</v>
      </c>
      <c r="V38" s="92" t="s">
        <v>4854</v>
      </c>
    </row>
    <row r="39" spans="6:22" ht="15" thickBot="1" x14ac:dyDescent="0.35">
      <c r="F39" s="5" t="s">
        <v>42</v>
      </c>
      <c r="G39" s="93">
        <v>21</v>
      </c>
      <c r="H39" s="84">
        <v>0</v>
      </c>
      <c r="I39" s="85">
        <v>4534434</v>
      </c>
      <c r="J39" s="94">
        <v>1</v>
      </c>
      <c r="K39" s="87">
        <v>2</v>
      </c>
      <c r="L39" s="88">
        <v>3</v>
      </c>
      <c r="M39" s="95">
        <v>288339</v>
      </c>
      <c r="N39" s="96">
        <v>6.3600000000000004E-2</v>
      </c>
      <c r="O39" s="91" t="s">
        <v>4671</v>
      </c>
      <c r="P39" s="91" t="s">
        <v>3361</v>
      </c>
      <c r="Q39" s="91" t="s">
        <v>4855</v>
      </c>
      <c r="R39" s="91" t="s">
        <v>1167</v>
      </c>
      <c r="S39" s="85">
        <v>2148222</v>
      </c>
      <c r="T39" s="85">
        <v>1859883</v>
      </c>
      <c r="U39" s="85">
        <v>483207</v>
      </c>
      <c r="V39" s="92" t="s">
        <v>4856</v>
      </c>
    </row>
    <row r="40" spans="6:22" ht="15" thickBot="1" x14ac:dyDescent="0.35">
      <c r="F40" s="5" t="s">
        <v>43</v>
      </c>
      <c r="G40" s="84">
        <v>0</v>
      </c>
      <c r="H40" s="83">
        <v>8</v>
      </c>
      <c r="I40" s="85">
        <v>1206713</v>
      </c>
      <c r="J40" s="87">
        <v>2</v>
      </c>
      <c r="K40" s="86">
        <v>1</v>
      </c>
      <c r="L40" s="88">
        <v>3</v>
      </c>
      <c r="M40" s="89">
        <v>94210</v>
      </c>
      <c r="N40" s="90">
        <v>7.8100000000000003E-2</v>
      </c>
      <c r="O40" s="91" t="s">
        <v>111</v>
      </c>
      <c r="P40" s="91" t="s">
        <v>396</v>
      </c>
      <c r="Q40" s="91" t="s">
        <v>4857</v>
      </c>
      <c r="R40" s="91" t="s">
        <v>2064</v>
      </c>
      <c r="S40" s="85">
        <v>488105</v>
      </c>
      <c r="T40" s="85">
        <v>582315</v>
      </c>
      <c r="U40" s="85">
        <v>130788</v>
      </c>
      <c r="V40" s="92" t="s">
        <v>4858</v>
      </c>
    </row>
    <row r="41" spans="6:22" ht="15" thickBot="1" x14ac:dyDescent="0.35">
      <c r="F41" s="5" t="s">
        <v>44</v>
      </c>
      <c r="G41" s="93">
        <v>7</v>
      </c>
      <c r="H41" s="84">
        <v>0</v>
      </c>
      <c r="I41" s="85">
        <v>1377760</v>
      </c>
      <c r="J41" s="94">
        <v>1</v>
      </c>
      <c r="K41" s="87">
        <v>2</v>
      </c>
      <c r="L41" s="88">
        <v>3</v>
      </c>
      <c r="M41" s="95">
        <v>111489</v>
      </c>
      <c r="N41" s="96">
        <v>8.09E-2</v>
      </c>
      <c r="O41" s="91" t="s">
        <v>4859</v>
      </c>
      <c r="P41" s="91" t="s">
        <v>4860</v>
      </c>
      <c r="Q41" s="91" t="s">
        <v>2826</v>
      </c>
      <c r="R41" s="91" t="s">
        <v>4861</v>
      </c>
      <c r="S41" s="85">
        <v>649641</v>
      </c>
      <c r="T41" s="85">
        <v>538152</v>
      </c>
      <c r="U41" s="85">
        <v>121221</v>
      </c>
      <c r="V41" s="92" t="s">
        <v>4862</v>
      </c>
    </row>
    <row r="42" spans="6:22" ht="15" thickBot="1" x14ac:dyDescent="0.35">
      <c r="F42" s="5" t="s">
        <v>45</v>
      </c>
      <c r="G42" s="93">
        <v>23</v>
      </c>
      <c r="H42" s="84">
        <v>0</v>
      </c>
      <c r="I42" s="85">
        <v>4506118</v>
      </c>
      <c r="J42" s="94">
        <v>1</v>
      </c>
      <c r="K42" s="87">
        <v>2</v>
      </c>
      <c r="L42" s="88">
        <v>3</v>
      </c>
      <c r="M42" s="95">
        <v>414650</v>
      </c>
      <c r="N42" s="96">
        <v>9.1999999999999998E-2</v>
      </c>
      <c r="O42" s="91" t="s">
        <v>4863</v>
      </c>
      <c r="P42" s="91" t="s">
        <v>4520</v>
      </c>
      <c r="Q42" s="91" t="s">
        <v>2186</v>
      </c>
      <c r="R42" s="91" t="s">
        <v>100</v>
      </c>
      <c r="S42" s="85">
        <v>2215819</v>
      </c>
      <c r="T42" s="85">
        <v>1801169</v>
      </c>
      <c r="U42" s="85">
        <v>430984</v>
      </c>
      <c r="V42" s="92" t="s">
        <v>4864</v>
      </c>
    </row>
    <row r="43" spans="6:22" ht="15" thickBot="1" x14ac:dyDescent="0.35">
      <c r="F43" s="5" t="s">
        <v>46</v>
      </c>
      <c r="G43" s="93">
        <v>4</v>
      </c>
      <c r="H43" s="84">
        <v>0</v>
      </c>
      <c r="I43" s="85">
        <v>390284</v>
      </c>
      <c r="J43" s="94">
        <v>1</v>
      </c>
      <c r="K43" s="87">
        <v>2</v>
      </c>
      <c r="L43" s="88">
        <v>3</v>
      </c>
      <c r="M43" s="95">
        <v>128367</v>
      </c>
      <c r="N43" s="96">
        <v>0.32890000000000003</v>
      </c>
      <c r="O43" s="91" t="s">
        <v>4114</v>
      </c>
      <c r="P43" s="91" t="s">
        <v>3879</v>
      </c>
      <c r="Q43" s="91" t="s">
        <v>4865</v>
      </c>
      <c r="R43" s="91" t="s">
        <v>76</v>
      </c>
      <c r="S43" s="85">
        <v>233050</v>
      </c>
      <c r="T43" s="85">
        <v>104683</v>
      </c>
      <c r="U43" s="85">
        <v>43723</v>
      </c>
      <c r="V43" s="92" t="s">
        <v>4866</v>
      </c>
    </row>
    <row r="44" spans="6:22" ht="15" thickBot="1" x14ac:dyDescent="0.35">
      <c r="F44" s="5" t="s">
        <v>47</v>
      </c>
      <c r="G44" s="84">
        <v>0</v>
      </c>
      <c r="H44" s="83">
        <v>8</v>
      </c>
      <c r="I44" s="85">
        <v>1149457</v>
      </c>
      <c r="J44" s="87">
        <v>2</v>
      </c>
      <c r="K44" s="86">
        <v>1</v>
      </c>
      <c r="L44" s="88">
        <v>3</v>
      </c>
      <c r="M44" s="89">
        <v>69407</v>
      </c>
      <c r="N44" s="90">
        <v>6.0400000000000002E-2</v>
      </c>
      <c r="O44" s="91" t="s">
        <v>2414</v>
      </c>
      <c r="P44" s="91" t="s">
        <v>2624</v>
      </c>
      <c r="Q44" s="91" t="s">
        <v>4867</v>
      </c>
      <c r="R44" s="91" t="s">
        <v>2276</v>
      </c>
      <c r="S44" s="85">
        <v>504051</v>
      </c>
      <c r="T44" s="85">
        <v>573458</v>
      </c>
      <c r="U44" s="85">
        <v>64386</v>
      </c>
      <c r="V44" s="92" t="s">
        <v>4868</v>
      </c>
    </row>
    <row r="45" spans="6:22" ht="15" thickBot="1" x14ac:dyDescent="0.35">
      <c r="F45" s="5" t="s">
        <v>48</v>
      </c>
      <c r="G45" s="84">
        <v>0</v>
      </c>
      <c r="H45" s="83">
        <v>3</v>
      </c>
      <c r="I45" s="85">
        <v>323826</v>
      </c>
      <c r="J45" s="87">
        <v>2</v>
      </c>
      <c r="K45" s="86">
        <v>1</v>
      </c>
      <c r="L45" s="88">
        <v>3</v>
      </c>
      <c r="M45" s="89">
        <v>11210</v>
      </c>
      <c r="N45" s="90">
        <v>3.4599999999999999E-2</v>
      </c>
      <c r="O45" s="91" t="s">
        <v>4869</v>
      </c>
      <c r="P45" s="91" t="s">
        <v>4870</v>
      </c>
      <c r="Q45" s="91" t="s">
        <v>4871</v>
      </c>
      <c r="R45" s="91" t="s">
        <v>762</v>
      </c>
      <c r="S45" s="85">
        <v>139333</v>
      </c>
      <c r="T45" s="85">
        <v>150543</v>
      </c>
      <c r="U45" s="85">
        <v>31250</v>
      </c>
      <c r="V45" s="92" t="s">
        <v>4872</v>
      </c>
    </row>
    <row r="46" spans="6:22" ht="15" thickBot="1" x14ac:dyDescent="0.35">
      <c r="F46" s="5" t="s">
        <v>49</v>
      </c>
      <c r="G46" s="93">
        <v>11</v>
      </c>
      <c r="H46" s="84">
        <v>0</v>
      </c>
      <c r="I46" s="85">
        <v>1894105</v>
      </c>
      <c r="J46" s="94">
        <v>1</v>
      </c>
      <c r="K46" s="87">
        <v>2</v>
      </c>
      <c r="L46" s="88">
        <v>3</v>
      </c>
      <c r="M46" s="95">
        <v>45616</v>
      </c>
      <c r="N46" s="96">
        <v>2.41E-2</v>
      </c>
      <c r="O46" s="91" t="s">
        <v>3939</v>
      </c>
      <c r="P46" s="91" t="s">
        <v>1188</v>
      </c>
      <c r="Q46" s="91" t="s">
        <v>374</v>
      </c>
      <c r="R46" s="91" t="s">
        <v>1107</v>
      </c>
      <c r="S46" s="85">
        <v>909146</v>
      </c>
      <c r="T46" s="85">
        <v>863530</v>
      </c>
      <c r="U46" s="85">
        <v>105918</v>
      </c>
      <c r="V46" s="92" t="s">
        <v>4873</v>
      </c>
    </row>
    <row r="47" spans="6:22" ht="15" thickBot="1" x14ac:dyDescent="0.35">
      <c r="F47" s="5" t="s">
        <v>50</v>
      </c>
      <c r="G47" s="84">
        <v>0</v>
      </c>
      <c r="H47" s="83">
        <v>32</v>
      </c>
      <c r="I47" s="85">
        <v>5611644</v>
      </c>
      <c r="J47" s="87">
        <v>2</v>
      </c>
      <c r="K47" s="86">
        <v>1</v>
      </c>
      <c r="L47" s="88">
        <v>3</v>
      </c>
      <c r="M47" s="89">
        <v>276484</v>
      </c>
      <c r="N47" s="90">
        <v>4.9299999999999997E-2</v>
      </c>
      <c r="O47" s="91" t="s">
        <v>2714</v>
      </c>
      <c r="P47" s="91" t="s">
        <v>2542</v>
      </c>
      <c r="Q47" s="91" t="s">
        <v>4874</v>
      </c>
      <c r="R47" s="91" t="s">
        <v>2276</v>
      </c>
      <c r="S47" s="85">
        <v>2459683</v>
      </c>
      <c r="T47" s="85">
        <v>2736167</v>
      </c>
      <c r="U47" s="85">
        <v>378537</v>
      </c>
      <c r="V47" s="92" t="s">
        <v>4875</v>
      </c>
    </row>
    <row r="48" spans="6:22" ht="15" thickBot="1" x14ac:dyDescent="0.35">
      <c r="F48" s="5" t="s">
        <v>51</v>
      </c>
      <c r="G48" s="84">
        <v>0</v>
      </c>
      <c r="H48" s="83">
        <v>5</v>
      </c>
      <c r="I48" s="85">
        <v>665629</v>
      </c>
      <c r="J48" s="87">
        <v>2</v>
      </c>
      <c r="K48" s="86">
        <v>1</v>
      </c>
      <c r="L48" s="88">
        <v>3</v>
      </c>
      <c r="M48" s="89">
        <v>140278</v>
      </c>
      <c r="N48" s="90">
        <v>0.2107</v>
      </c>
      <c r="O48" s="91" t="s">
        <v>4876</v>
      </c>
      <c r="P48" s="91" t="s">
        <v>4162</v>
      </c>
      <c r="Q48" s="91" t="s">
        <v>4877</v>
      </c>
      <c r="R48" s="91" t="s">
        <v>1959</v>
      </c>
      <c r="S48" s="85">
        <v>221633</v>
      </c>
      <c r="T48" s="85">
        <v>361911</v>
      </c>
      <c r="U48" s="85">
        <v>66461</v>
      </c>
      <c r="V48" s="92" t="s">
        <v>4878</v>
      </c>
    </row>
    <row r="49" spans="6:22" ht="15" thickBot="1" x14ac:dyDescent="0.35">
      <c r="F49" s="5" t="s">
        <v>52</v>
      </c>
      <c r="G49" s="93">
        <v>3</v>
      </c>
      <c r="H49" s="84">
        <v>0</v>
      </c>
      <c r="I49" s="85">
        <v>258449</v>
      </c>
      <c r="J49" s="94">
        <v>1</v>
      </c>
      <c r="K49" s="87">
        <v>2</v>
      </c>
      <c r="L49" s="88">
        <v>3</v>
      </c>
      <c r="M49" s="95">
        <v>57542</v>
      </c>
      <c r="N49" s="96">
        <v>0.22259999999999999</v>
      </c>
      <c r="O49" s="91" t="s">
        <v>4879</v>
      </c>
      <c r="P49" s="91" t="s">
        <v>4880</v>
      </c>
      <c r="Q49" s="91" t="s">
        <v>4881</v>
      </c>
      <c r="R49" s="91" t="s">
        <v>1132</v>
      </c>
      <c r="S49" s="85">
        <v>137894</v>
      </c>
      <c r="T49" s="85">
        <v>80352</v>
      </c>
      <c r="U49" s="85">
        <v>31024</v>
      </c>
      <c r="V49" s="92" t="s">
        <v>4882</v>
      </c>
    </row>
    <row r="50" spans="6:22" ht="15" thickBot="1" x14ac:dyDescent="0.35">
      <c r="F50" s="5" t="s">
        <v>53</v>
      </c>
      <c r="G50" s="84">
        <v>0</v>
      </c>
      <c r="H50" s="83">
        <v>13</v>
      </c>
      <c r="I50" s="85">
        <v>2416642</v>
      </c>
      <c r="J50" s="87">
        <v>2</v>
      </c>
      <c r="K50" s="86">
        <v>1</v>
      </c>
      <c r="L50" s="88">
        <v>3</v>
      </c>
      <c r="M50" s="89">
        <v>47290</v>
      </c>
      <c r="N50" s="90">
        <v>1.9599999999999999E-2</v>
      </c>
      <c r="O50" s="91" t="s">
        <v>1357</v>
      </c>
      <c r="P50" s="91" t="s">
        <v>4883</v>
      </c>
      <c r="Q50" s="91" t="s">
        <v>4008</v>
      </c>
      <c r="R50" s="91" t="s">
        <v>1602</v>
      </c>
      <c r="S50" s="85">
        <v>1091060</v>
      </c>
      <c r="T50" s="85">
        <v>1138350</v>
      </c>
      <c r="U50" s="85">
        <v>159861</v>
      </c>
      <c r="V50" s="92" t="s">
        <v>4884</v>
      </c>
    </row>
    <row r="51" spans="6:22" ht="15" thickBot="1" x14ac:dyDescent="0.35">
      <c r="F51" s="5" t="s">
        <v>54</v>
      </c>
      <c r="G51" s="93">
        <v>11</v>
      </c>
      <c r="H51" s="84">
        <v>0</v>
      </c>
      <c r="I51" s="85">
        <v>2253837</v>
      </c>
      <c r="J51" s="94">
        <v>1</v>
      </c>
      <c r="K51" s="87">
        <v>2</v>
      </c>
      <c r="L51" s="88">
        <v>3</v>
      </c>
      <c r="M51" s="95">
        <v>282611</v>
      </c>
      <c r="N51" s="96">
        <v>0.12540000000000001</v>
      </c>
      <c r="O51" s="91" t="s">
        <v>725</v>
      </c>
      <c r="P51" s="91" t="s">
        <v>3932</v>
      </c>
      <c r="Q51" s="91" t="s">
        <v>4885</v>
      </c>
      <c r="R51" s="91" t="s">
        <v>4886</v>
      </c>
      <c r="S51" s="85">
        <v>1123323</v>
      </c>
      <c r="T51" s="85">
        <v>840712</v>
      </c>
      <c r="U51" s="85">
        <v>201003</v>
      </c>
      <c r="V51" s="92" t="s">
        <v>4887</v>
      </c>
    </row>
    <row r="52" spans="6:22" ht="15" thickBot="1" x14ac:dyDescent="0.35">
      <c r="F52" s="5" t="s">
        <v>55</v>
      </c>
      <c r="G52" s="93">
        <v>5</v>
      </c>
      <c r="H52" s="84">
        <v>0</v>
      </c>
      <c r="I52" s="85">
        <v>636459</v>
      </c>
      <c r="J52" s="94">
        <v>1</v>
      </c>
      <c r="K52" s="87">
        <v>2</v>
      </c>
      <c r="L52" s="88">
        <v>3</v>
      </c>
      <c r="M52" s="95">
        <v>93866</v>
      </c>
      <c r="N52" s="96">
        <v>0.14749999999999999</v>
      </c>
      <c r="O52" s="91" t="s">
        <v>1827</v>
      </c>
      <c r="P52" s="91" t="s">
        <v>4888</v>
      </c>
      <c r="Q52" s="91" t="s">
        <v>4889</v>
      </c>
      <c r="R52" s="91" t="s">
        <v>969</v>
      </c>
      <c r="S52" s="85">
        <v>327812</v>
      </c>
      <c r="T52" s="85">
        <v>233946</v>
      </c>
      <c r="U52" s="85">
        <v>71639</v>
      </c>
      <c r="V52" s="92" t="s">
        <v>4890</v>
      </c>
    </row>
    <row r="53" spans="6:22" ht="15" thickBot="1" x14ac:dyDescent="0.35">
      <c r="F53" s="5" t="s">
        <v>56</v>
      </c>
      <c r="G53" s="93">
        <v>11</v>
      </c>
      <c r="H53" s="84">
        <v>0</v>
      </c>
      <c r="I53" s="85">
        <v>2196169</v>
      </c>
      <c r="J53" s="94">
        <v>1</v>
      </c>
      <c r="K53" s="87">
        <v>2</v>
      </c>
      <c r="L53" s="88">
        <v>3</v>
      </c>
      <c r="M53" s="95">
        <v>226942</v>
      </c>
      <c r="N53" s="96">
        <v>0.1033</v>
      </c>
      <c r="O53" s="91" t="s">
        <v>726</v>
      </c>
      <c r="P53" s="91" t="s">
        <v>2082</v>
      </c>
      <c r="Q53" s="91" t="s">
        <v>2846</v>
      </c>
      <c r="R53" s="91" t="s">
        <v>399</v>
      </c>
      <c r="S53" s="85">
        <v>1071971</v>
      </c>
      <c r="T53" s="85">
        <v>845029</v>
      </c>
      <c r="U53" s="85">
        <v>227339</v>
      </c>
      <c r="V53" s="92" t="s">
        <v>4891</v>
      </c>
    </row>
    <row r="54" spans="6:22" x14ac:dyDescent="0.3">
      <c r="F54" s="34" t="s">
        <v>57</v>
      </c>
      <c r="G54" s="98">
        <v>0</v>
      </c>
      <c r="H54" s="97">
        <v>3</v>
      </c>
      <c r="I54" s="99">
        <v>211571</v>
      </c>
      <c r="J54" s="101">
        <v>2</v>
      </c>
      <c r="K54" s="100">
        <v>1</v>
      </c>
      <c r="L54" s="102">
        <v>3</v>
      </c>
      <c r="M54" s="103">
        <v>27454</v>
      </c>
      <c r="N54" s="104">
        <v>0.1298</v>
      </c>
      <c r="O54" s="105" t="s">
        <v>850</v>
      </c>
      <c r="P54" s="105" t="s">
        <v>1872</v>
      </c>
      <c r="Q54" s="105" t="s">
        <v>4892</v>
      </c>
      <c r="R54" s="105" t="s">
        <v>446</v>
      </c>
      <c r="S54" s="99">
        <v>77934</v>
      </c>
      <c r="T54" s="99">
        <v>105388</v>
      </c>
      <c r="U54" s="99">
        <v>25928</v>
      </c>
      <c r="V54" s="106" t="s">
        <v>4893</v>
      </c>
    </row>
  </sheetData>
  <hyperlinks>
    <hyperlink ref="F4" r:id="rId1" display="https://uselectionatlas.org/RESULTS/data.php?fips=1&amp;year=1996&amp;datatype=county&amp;def=1&amp;f=1&amp;off=0&amp;elect=0" xr:uid="{05F94880-D842-49E1-B306-CEB9061B396C}"/>
    <hyperlink ref="F5" r:id="rId2" display="https://uselectionatlas.org/RESULTS/data.php?fips=2&amp;year=1996&amp;datatype=county&amp;def=1&amp;f=1&amp;off=0&amp;elect=0" xr:uid="{16747B57-E820-4DA1-BDB6-3BFFAFE470F4}"/>
    <hyperlink ref="F6" r:id="rId3" display="https://uselectionatlas.org/RESULTS/data.php?fips=4&amp;year=1996&amp;datatype=county&amp;def=1&amp;f=1&amp;off=0&amp;elect=0" xr:uid="{513A4E62-3C42-4705-8C27-8BF396077765}"/>
    <hyperlink ref="F7" r:id="rId4" display="https://uselectionatlas.org/RESULTS/data.php?fips=5&amp;year=1996&amp;datatype=county&amp;def=1&amp;f=1&amp;off=0&amp;elect=0" xr:uid="{C248F75D-49F1-453A-B5BF-3E989D44FC5A}"/>
    <hyperlink ref="F8" r:id="rId5" display="https://uselectionatlas.org/RESULTS/data.php?fips=6&amp;year=1996&amp;datatype=county&amp;def=1&amp;f=1&amp;off=0&amp;elect=0" xr:uid="{EC1B424A-E334-49BE-9BDE-BF988C9B8D0E}"/>
    <hyperlink ref="F9" r:id="rId6" display="https://uselectionatlas.org/RESULTS/data.php?fips=8&amp;year=1996&amp;datatype=county&amp;def=1&amp;f=1&amp;off=0&amp;elect=0" xr:uid="{84181EA7-EEBC-4C73-A5F0-BB0FA70F9371}"/>
    <hyperlink ref="F10" r:id="rId7" display="https://uselectionatlas.org/RESULTS/data.php?fips=9&amp;year=1996&amp;datatype=county&amp;def=1&amp;f=1&amp;off=0&amp;elect=0" xr:uid="{E5F598CA-C1EB-4755-8968-0BFB40733EF9}"/>
    <hyperlink ref="F11" r:id="rId8" display="https://uselectionatlas.org/RESULTS/data.php?fips=10&amp;year=1996&amp;datatype=county&amp;def=1&amp;f=1&amp;off=0&amp;elect=0" xr:uid="{3739766B-3EDC-4F3D-9B9F-54542ED5C56A}"/>
    <hyperlink ref="F12" r:id="rId9" display="https://uselectionatlas.org/RESULTS/data.php?fips=11&amp;year=1996&amp;datatype=county&amp;def=1&amp;f=1&amp;off=0&amp;elect=0" xr:uid="{AA233F2A-93EE-4A8A-A26D-CD829F6A73A5}"/>
    <hyperlink ref="F13" r:id="rId10" display="https://uselectionatlas.org/RESULTS/data.php?fips=12&amp;year=1996&amp;datatype=county&amp;def=1&amp;f=1&amp;off=0&amp;elect=0" xr:uid="{E2208667-B53F-4976-888D-11A4F1466C36}"/>
    <hyperlink ref="F14" r:id="rId11" display="https://uselectionatlas.org/RESULTS/data.php?fips=13&amp;year=1996&amp;datatype=county&amp;def=1&amp;f=1&amp;off=0&amp;elect=0" xr:uid="{711AD165-2028-472F-A70E-930A9F982302}"/>
    <hyperlink ref="F15" r:id="rId12" display="https://uselectionatlas.org/RESULTS/data.php?fips=15&amp;year=1996&amp;datatype=county&amp;def=1&amp;f=1&amp;off=0&amp;elect=0" xr:uid="{E86FCB71-7A1F-4D15-8F64-EA88E4E8A9D6}"/>
    <hyperlink ref="F16" r:id="rId13" display="https://uselectionatlas.org/RESULTS/data.php?fips=16&amp;year=1996&amp;datatype=county&amp;def=1&amp;f=1&amp;off=0&amp;elect=0" xr:uid="{42928922-3CB0-4627-9DC7-E44677DBED83}"/>
    <hyperlink ref="F17" r:id="rId14" display="https://uselectionatlas.org/RESULTS/data.php?fips=17&amp;year=1996&amp;datatype=county&amp;def=1&amp;f=1&amp;off=0&amp;elect=0" xr:uid="{2454D343-1DDB-4560-B8A5-1E3D8565556F}"/>
    <hyperlink ref="F18" r:id="rId15" display="https://uselectionatlas.org/RESULTS/data.php?fips=18&amp;year=1996&amp;datatype=county&amp;def=1&amp;f=1&amp;off=0&amp;elect=0" xr:uid="{E57FE1CB-82AC-4CAC-BB58-A977CFFC21EE}"/>
    <hyperlink ref="F19" r:id="rId16" display="https://uselectionatlas.org/RESULTS/data.php?fips=19&amp;year=1996&amp;datatype=county&amp;def=1&amp;f=1&amp;off=0&amp;elect=0" xr:uid="{DE307760-C97A-49D2-B974-E9A1AB7BCFED}"/>
    <hyperlink ref="F20" r:id="rId17" display="https://uselectionatlas.org/RESULTS/data.php?fips=20&amp;year=1996&amp;datatype=county&amp;def=1&amp;f=1&amp;off=0&amp;elect=0" xr:uid="{8E3A2F36-9537-4994-84D3-0504DDB54E66}"/>
    <hyperlink ref="F21" r:id="rId18" display="https://uselectionatlas.org/RESULTS/data.php?fips=21&amp;year=1996&amp;datatype=county&amp;def=1&amp;f=1&amp;off=0&amp;elect=0" xr:uid="{415018AB-1016-4858-921A-4C00C61BE6FB}"/>
    <hyperlink ref="F22" r:id="rId19" display="https://uselectionatlas.org/RESULTS/data.php?fips=22&amp;year=1996&amp;datatype=county&amp;def=1&amp;f=1&amp;off=0&amp;elect=0" xr:uid="{9AD0CD41-D82A-487A-82BB-C361FAE81182}"/>
    <hyperlink ref="F23" r:id="rId20" display="https://uselectionatlas.org/RESULTS/data.php?fips=23&amp;year=1996&amp;datatype=county&amp;def=1&amp;f=1&amp;off=0&amp;elect=0" xr:uid="{6C0D090C-C2C0-448F-AA7D-29A83357A699}"/>
    <hyperlink ref="F24" r:id="rId21" display="https://uselectionatlas.org/RESULTS/data.php?fips=24&amp;year=1996&amp;datatype=county&amp;def=1&amp;f=1&amp;off=0&amp;elect=0" xr:uid="{95583871-1359-439F-8340-4495E0CC340E}"/>
    <hyperlink ref="F25" r:id="rId22" display="https://uselectionatlas.org/RESULTS/data.php?fips=25&amp;year=1996&amp;datatype=county&amp;def=1&amp;f=1&amp;off=0&amp;elect=0" xr:uid="{16196D6C-E774-436B-AEA9-7FF3BBA92BE2}"/>
    <hyperlink ref="F26" r:id="rId23" display="https://uselectionatlas.org/RESULTS/data.php?fips=26&amp;year=1996&amp;datatype=county&amp;def=1&amp;f=1&amp;off=0&amp;elect=0" xr:uid="{E263FF65-2451-4643-BF0C-C283CE950E09}"/>
    <hyperlink ref="F27" r:id="rId24" display="https://uselectionatlas.org/RESULTS/data.php?fips=27&amp;year=1996&amp;datatype=county&amp;def=1&amp;f=1&amp;off=0&amp;elect=0" xr:uid="{A7ED1DEC-4749-4AC8-B4EE-49098901DB11}"/>
    <hyperlink ref="F28" r:id="rId25" display="https://uselectionatlas.org/RESULTS/data.php?fips=28&amp;year=1996&amp;datatype=county&amp;def=1&amp;f=1&amp;off=0&amp;elect=0" xr:uid="{8974112F-1982-48B7-9C58-E068C2572065}"/>
    <hyperlink ref="F29" r:id="rId26" display="https://uselectionatlas.org/RESULTS/data.php?fips=29&amp;year=1996&amp;datatype=county&amp;def=1&amp;f=1&amp;off=0&amp;elect=0" xr:uid="{E94D7BDE-2577-428E-92C3-FFBB90875F53}"/>
    <hyperlink ref="F30" r:id="rId27" display="https://uselectionatlas.org/RESULTS/data.php?fips=30&amp;year=1996&amp;datatype=county&amp;def=1&amp;f=1&amp;off=0&amp;elect=0" xr:uid="{AA792B10-EEE2-40E3-96C6-9395B10D17D9}"/>
    <hyperlink ref="F31" r:id="rId28" display="https://uselectionatlas.org/RESULTS/data.php?fips=31&amp;year=1996&amp;datatype=county&amp;def=1&amp;f=1&amp;off=0&amp;elect=0" xr:uid="{6C6A6F04-FA7A-4ADD-B3A9-5482CB7417F3}"/>
    <hyperlink ref="F32" r:id="rId29" display="https://uselectionatlas.org/RESULTS/data.php?fips=32&amp;year=1996&amp;datatype=county&amp;def=1&amp;f=1&amp;off=0&amp;elect=0" xr:uid="{61D9DD00-5630-42C5-99D3-A9851E5007A9}"/>
    <hyperlink ref="F33" r:id="rId30" display="https://uselectionatlas.org/RESULTS/data.php?fips=33&amp;year=1996&amp;datatype=county&amp;def=1&amp;f=1&amp;off=0&amp;elect=0" xr:uid="{5642EA8F-679E-430C-919C-368097DFF4DF}"/>
    <hyperlink ref="F34" r:id="rId31" display="https://uselectionatlas.org/RESULTS/data.php?fips=34&amp;year=1996&amp;datatype=county&amp;def=1&amp;f=1&amp;off=0&amp;elect=0" xr:uid="{EA02FAE3-B532-46BC-9D94-E736537479E1}"/>
    <hyperlink ref="F35" r:id="rId32" display="https://uselectionatlas.org/RESULTS/data.php?fips=35&amp;year=1996&amp;datatype=county&amp;def=1&amp;f=1&amp;off=0&amp;elect=0" xr:uid="{AF4A22AB-808A-4D24-AEA1-E6EDA671B030}"/>
    <hyperlink ref="F36" r:id="rId33" display="https://uselectionatlas.org/RESULTS/data.php?fips=36&amp;year=1996&amp;datatype=county&amp;def=1&amp;f=1&amp;off=0&amp;elect=0" xr:uid="{90F99C29-DC98-43D7-8134-BFA223999986}"/>
    <hyperlink ref="F37" r:id="rId34" display="https://uselectionatlas.org/RESULTS/data.php?fips=37&amp;year=1996&amp;datatype=county&amp;def=1&amp;f=1&amp;off=0&amp;elect=0" xr:uid="{2D082383-FA27-433B-B0F9-18E869C2BBEF}"/>
    <hyperlink ref="F38" r:id="rId35" display="https://uselectionatlas.org/RESULTS/data.php?fips=38&amp;year=1996&amp;datatype=county&amp;def=1&amp;f=1&amp;off=0&amp;elect=0" xr:uid="{2D604667-DBEB-4FDF-A12A-604028FFB0EF}"/>
    <hyperlink ref="F39" r:id="rId36" display="https://uselectionatlas.org/RESULTS/data.php?fips=39&amp;year=1996&amp;datatype=county&amp;def=1&amp;f=1&amp;off=0&amp;elect=0" xr:uid="{B9B3ACFA-A92B-403C-8637-E0BA9EF9CED9}"/>
    <hyperlink ref="F40" r:id="rId37" display="https://uselectionatlas.org/RESULTS/data.php?fips=40&amp;year=1996&amp;datatype=county&amp;def=1&amp;f=1&amp;off=0&amp;elect=0" xr:uid="{8330BD13-ED99-4032-B0A4-A613717020E6}"/>
    <hyperlink ref="F41" r:id="rId38" display="https://uselectionatlas.org/RESULTS/data.php?fips=41&amp;year=1996&amp;datatype=county&amp;def=1&amp;f=1&amp;off=0&amp;elect=0" xr:uid="{12C8F660-07F4-4581-8DBC-1314087996AE}"/>
    <hyperlink ref="F42" r:id="rId39" display="https://uselectionatlas.org/RESULTS/data.php?fips=42&amp;year=1996&amp;datatype=county&amp;def=1&amp;f=1&amp;off=0&amp;elect=0" xr:uid="{FBE750CB-1082-4404-86A3-7FD6FA9C5977}"/>
    <hyperlink ref="F43" r:id="rId40" display="https://uselectionatlas.org/RESULTS/data.php?fips=44&amp;year=1996&amp;datatype=county&amp;def=1&amp;f=1&amp;off=0&amp;elect=0" xr:uid="{0277C34B-513B-49E1-86D6-76CD2E530DD8}"/>
    <hyperlink ref="F44" r:id="rId41" display="https://uselectionatlas.org/RESULTS/data.php?fips=45&amp;year=1996&amp;datatype=county&amp;def=1&amp;f=1&amp;off=0&amp;elect=0" xr:uid="{864C28CE-4A7D-41EA-A426-5DC53E1AE7A0}"/>
    <hyperlink ref="F45" r:id="rId42" display="https://uselectionatlas.org/RESULTS/data.php?fips=46&amp;year=1996&amp;datatype=county&amp;def=1&amp;f=1&amp;off=0&amp;elect=0" xr:uid="{5526ACB6-FE23-4983-BE28-A3DBD49A73AB}"/>
    <hyperlink ref="F46" r:id="rId43" display="https://uselectionatlas.org/RESULTS/data.php?fips=47&amp;year=1996&amp;datatype=county&amp;def=1&amp;f=1&amp;off=0&amp;elect=0" xr:uid="{F924332F-1793-4ED6-BC24-DEE85AC90619}"/>
    <hyperlink ref="F47" r:id="rId44" display="https://uselectionatlas.org/RESULTS/data.php?fips=48&amp;year=1996&amp;datatype=county&amp;def=1&amp;f=1&amp;off=0&amp;elect=0" xr:uid="{ED15F40B-4CBA-4D42-82CF-AB546C6C6DAF}"/>
    <hyperlink ref="F48" r:id="rId45" display="https://uselectionatlas.org/RESULTS/data.php?fips=49&amp;year=1996&amp;datatype=county&amp;def=1&amp;f=1&amp;off=0&amp;elect=0" xr:uid="{FA875D6F-076E-4824-AAC1-36426C1414C3}"/>
    <hyperlink ref="F49" r:id="rId46" display="https://uselectionatlas.org/RESULTS/data.php?fips=50&amp;year=1996&amp;datatype=county&amp;def=1&amp;f=1&amp;off=0&amp;elect=0" xr:uid="{2CE2629C-E799-4172-8A9F-9AFADC82516F}"/>
    <hyperlink ref="F50" r:id="rId47" display="https://uselectionatlas.org/RESULTS/data.php?fips=51&amp;year=1996&amp;datatype=county&amp;def=1&amp;f=1&amp;off=0&amp;elect=0" xr:uid="{D62D5D89-2E97-4D23-A51A-AB0EF904514D}"/>
    <hyperlink ref="F51" r:id="rId48" display="https://uselectionatlas.org/RESULTS/data.php?fips=53&amp;year=1996&amp;datatype=county&amp;def=1&amp;f=1&amp;off=0&amp;elect=0" xr:uid="{847F5F31-49C6-4278-88F4-76AFC185D1B3}"/>
    <hyperlink ref="F52" r:id="rId49" display="https://uselectionatlas.org/RESULTS/data.php?fips=54&amp;year=1996&amp;datatype=county&amp;def=1&amp;f=1&amp;off=0&amp;elect=0" xr:uid="{FDE5121B-6EB8-439E-870B-8D6B80E6E84F}"/>
    <hyperlink ref="F53" r:id="rId50" display="https://uselectionatlas.org/RESULTS/data.php?fips=55&amp;year=1996&amp;datatype=county&amp;def=1&amp;f=1&amp;off=0&amp;elect=0" xr:uid="{0443C65B-A598-4457-9945-2DD004E4EC95}"/>
    <hyperlink ref="F54" r:id="rId51" display="https://uselectionatlas.org/RESULTS/data.php?fips=56&amp;year=1996&amp;datatype=county&amp;def=1&amp;f=1&amp;off=0&amp;elect=0" xr:uid="{12D7A8D9-82D0-4C78-818B-B674E9277571}"/>
  </hyperlinks>
  <pageMargins left="0.7" right="0.7" top="0.75" bottom="0.75" header="0.3" footer="0.3"/>
  <drawing r:id="rId5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F0E2-BBF6-4DA0-9325-6951FF7F942A}">
  <dimension ref="D3:V54"/>
  <sheetViews>
    <sheetView workbookViewId="0">
      <selection activeCell="C3" sqref="C3"/>
    </sheetView>
  </sheetViews>
  <sheetFormatPr defaultRowHeight="14.4" x14ac:dyDescent="0.3"/>
  <sheetData>
    <row r="3" spans="4:22" ht="15" thickBot="1" x14ac:dyDescent="0.35"/>
    <row r="4" spans="4:22" ht="15" thickBot="1" x14ac:dyDescent="0.35">
      <c r="D4" s="51"/>
      <c r="E4" s="52"/>
      <c r="F4" s="53" t="s">
        <v>7</v>
      </c>
      <c r="G4" s="54">
        <v>9</v>
      </c>
      <c r="H4" s="55">
        <v>0</v>
      </c>
      <c r="I4" s="56">
        <v>1672551</v>
      </c>
      <c r="J4" s="57">
        <v>2</v>
      </c>
      <c r="K4" s="58">
        <v>1</v>
      </c>
      <c r="L4" s="59">
        <v>3</v>
      </c>
      <c r="M4" s="60">
        <v>248807</v>
      </c>
      <c r="N4" s="61">
        <v>0.14879999999999999</v>
      </c>
      <c r="O4" s="62" t="s">
        <v>1020</v>
      </c>
      <c r="P4" s="62" t="s">
        <v>1021</v>
      </c>
      <c r="Q4" s="62" t="s">
        <v>446</v>
      </c>
      <c r="R4" s="62" t="s">
        <v>953</v>
      </c>
      <c r="S4" s="56">
        <v>695602</v>
      </c>
      <c r="T4" s="56">
        <v>944409</v>
      </c>
      <c r="U4" s="56">
        <v>18349</v>
      </c>
      <c r="V4" s="63" t="s">
        <v>1022</v>
      </c>
    </row>
    <row r="5" spans="4:22" ht="15" thickBot="1" x14ac:dyDescent="0.35">
      <c r="D5" s="30"/>
      <c r="E5" s="4"/>
      <c r="F5" s="5" t="s">
        <v>8</v>
      </c>
      <c r="G5" s="7">
        <v>3</v>
      </c>
      <c r="H5" s="6">
        <v>0</v>
      </c>
      <c r="I5" s="8">
        <v>285560</v>
      </c>
      <c r="J5" s="9">
        <v>2</v>
      </c>
      <c r="K5" s="10">
        <v>1</v>
      </c>
      <c r="L5" s="45">
        <v>3</v>
      </c>
      <c r="M5" s="11">
        <v>88394</v>
      </c>
      <c r="N5" s="12">
        <v>0.3095</v>
      </c>
      <c r="O5" s="13" t="s">
        <v>1023</v>
      </c>
      <c r="P5" s="13" t="s">
        <v>1024</v>
      </c>
      <c r="Q5" s="13" t="s">
        <v>1025</v>
      </c>
      <c r="R5" s="13" t="s">
        <v>1026</v>
      </c>
      <c r="S5" s="8">
        <v>79004</v>
      </c>
      <c r="T5" s="8">
        <v>167398</v>
      </c>
      <c r="U5" s="8">
        <v>28747</v>
      </c>
      <c r="V5" s="31" t="s">
        <v>1027</v>
      </c>
    </row>
    <row r="6" spans="4:22" ht="15" thickBot="1" x14ac:dyDescent="0.35">
      <c r="D6" s="30"/>
      <c r="E6" s="4"/>
      <c r="F6" s="5" t="s">
        <v>9</v>
      </c>
      <c r="G6" s="7">
        <v>8</v>
      </c>
      <c r="H6" s="6">
        <v>0</v>
      </c>
      <c r="I6" s="8">
        <v>1534113</v>
      </c>
      <c r="J6" s="9">
        <v>2</v>
      </c>
      <c r="K6" s="10">
        <v>1</v>
      </c>
      <c r="L6" s="45">
        <v>3</v>
      </c>
      <c r="M6" s="11">
        <v>96311</v>
      </c>
      <c r="N6" s="12">
        <v>6.2799999999999995E-2</v>
      </c>
      <c r="O6" s="13" t="s">
        <v>1028</v>
      </c>
      <c r="P6" s="13" t="s">
        <v>1029</v>
      </c>
      <c r="Q6" s="13" t="s">
        <v>1030</v>
      </c>
      <c r="R6" s="13" t="s">
        <v>60</v>
      </c>
      <c r="S6" s="8">
        <v>685341</v>
      </c>
      <c r="T6" s="8">
        <v>781652</v>
      </c>
      <c r="U6" s="8">
        <v>45645</v>
      </c>
      <c r="V6" s="31" t="s">
        <v>1031</v>
      </c>
    </row>
    <row r="7" spans="4:22" ht="15" thickBot="1" x14ac:dyDescent="0.35">
      <c r="D7" s="30"/>
      <c r="E7" s="4"/>
      <c r="F7" s="5" t="s">
        <v>10</v>
      </c>
      <c r="G7" s="7">
        <v>6</v>
      </c>
      <c r="H7" s="6">
        <v>0</v>
      </c>
      <c r="I7" s="8">
        <v>921781</v>
      </c>
      <c r="J7" s="9">
        <v>2</v>
      </c>
      <c r="K7" s="10">
        <v>1</v>
      </c>
      <c r="L7" s="45">
        <v>3</v>
      </c>
      <c r="M7" s="11">
        <v>50172</v>
      </c>
      <c r="N7" s="12">
        <v>5.4399999999999997E-2</v>
      </c>
      <c r="O7" s="13" t="s">
        <v>1032</v>
      </c>
      <c r="P7" s="13" t="s">
        <v>417</v>
      </c>
      <c r="Q7" s="13" t="s">
        <v>215</v>
      </c>
      <c r="R7" s="13" t="s">
        <v>903</v>
      </c>
      <c r="S7" s="8">
        <v>422768</v>
      </c>
      <c r="T7" s="8">
        <v>472940</v>
      </c>
      <c r="U7" s="8">
        <v>13421</v>
      </c>
      <c r="V7" s="31" t="s">
        <v>1033</v>
      </c>
    </row>
    <row r="8" spans="4:22" ht="15" thickBot="1" x14ac:dyDescent="0.35">
      <c r="D8" s="30"/>
      <c r="E8" s="4"/>
      <c r="F8" s="5" t="s">
        <v>11</v>
      </c>
      <c r="G8" s="6">
        <v>0</v>
      </c>
      <c r="H8" s="14">
        <v>54</v>
      </c>
      <c r="I8" s="8">
        <v>10965856</v>
      </c>
      <c r="J8" s="15">
        <v>1</v>
      </c>
      <c r="K8" s="9">
        <v>2</v>
      </c>
      <c r="L8" s="45">
        <v>3</v>
      </c>
      <c r="M8" s="16">
        <v>1293774</v>
      </c>
      <c r="N8" s="17">
        <v>0.11799999999999999</v>
      </c>
      <c r="O8" s="13" t="s">
        <v>1034</v>
      </c>
      <c r="P8" s="13" t="s">
        <v>1035</v>
      </c>
      <c r="Q8" s="13" t="s">
        <v>1036</v>
      </c>
      <c r="R8" s="13" t="s">
        <v>1037</v>
      </c>
      <c r="S8" s="8">
        <v>5861203</v>
      </c>
      <c r="T8" s="8">
        <v>4567429</v>
      </c>
      <c r="U8" s="8">
        <v>418707</v>
      </c>
      <c r="V8" s="31" t="s">
        <v>1038</v>
      </c>
    </row>
    <row r="9" spans="4:22" ht="15" thickBot="1" x14ac:dyDescent="0.35">
      <c r="D9" s="30"/>
      <c r="E9" s="4"/>
      <c r="F9" s="5" t="s">
        <v>12</v>
      </c>
      <c r="G9" s="7">
        <v>8</v>
      </c>
      <c r="H9" s="6">
        <v>0</v>
      </c>
      <c r="I9" s="8">
        <v>1741365</v>
      </c>
      <c r="J9" s="9">
        <v>2</v>
      </c>
      <c r="K9" s="10">
        <v>1</v>
      </c>
      <c r="L9" s="45">
        <v>3</v>
      </c>
      <c r="M9" s="11">
        <v>145518</v>
      </c>
      <c r="N9" s="12">
        <v>8.3599999999999994E-2</v>
      </c>
      <c r="O9" s="13" t="s">
        <v>1039</v>
      </c>
      <c r="P9" s="13" t="s">
        <v>1040</v>
      </c>
      <c r="Q9" s="13" t="s">
        <v>1041</v>
      </c>
      <c r="R9" s="13" t="s">
        <v>178</v>
      </c>
      <c r="S9" s="8">
        <v>738227</v>
      </c>
      <c r="T9" s="8">
        <v>883745</v>
      </c>
      <c r="U9" s="8">
        <v>91434</v>
      </c>
      <c r="V9" s="31" t="s">
        <v>1042</v>
      </c>
    </row>
    <row r="10" spans="4:22" ht="15" thickBot="1" x14ac:dyDescent="0.35">
      <c r="D10" s="30"/>
      <c r="E10" s="4"/>
      <c r="F10" s="5" t="s">
        <v>13</v>
      </c>
      <c r="G10" s="6">
        <v>0</v>
      </c>
      <c r="H10" s="14">
        <v>8</v>
      </c>
      <c r="I10" s="8">
        <v>1459525</v>
      </c>
      <c r="J10" s="15">
        <v>1</v>
      </c>
      <c r="K10" s="9">
        <v>2</v>
      </c>
      <c r="L10" s="45">
        <v>3</v>
      </c>
      <c r="M10" s="16">
        <v>254921</v>
      </c>
      <c r="N10" s="17">
        <v>0.17469999999999999</v>
      </c>
      <c r="O10" s="13" t="s">
        <v>917</v>
      </c>
      <c r="P10" s="13" t="s">
        <v>987</v>
      </c>
      <c r="Q10" s="13" t="s">
        <v>1043</v>
      </c>
      <c r="R10" s="13" t="s">
        <v>810</v>
      </c>
      <c r="S10" s="8">
        <v>816015</v>
      </c>
      <c r="T10" s="8">
        <v>561094</v>
      </c>
      <c r="U10" s="8">
        <v>64452</v>
      </c>
      <c r="V10" s="31" t="s">
        <v>1044</v>
      </c>
    </row>
    <row r="11" spans="4:22" ht="15" thickBot="1" x14ac:dyDescent="0.35">
      <c r="D11" s="30"/>
      <c r="E11" s="4"/>
      <c r="F11" s="5" t="s">
        <v>14</v>
      </c>
      <c r="G11" s="6">
        <v>0</v>
      </c>
      <c r="H11" s="14">
        <v>3</v>
      </c>
      <c r="I11" s="8">
        <v>327622</v>
      </c>
      <c r="J11" s="15">
        <v>1</v>
      </c>
      <c r="K11" s="9">
        <v>2</v>
      </c>
      <c r="L11" s="45">
        <v>3</v>
      </c>
      <c r="M11" s="16">
        <v>42780</v>
      </c>
      <c r="N11" s="17">
        <v>0.13059999999999999</v>
      </c>
      <c r="O11" s="13" t="s">
        <v>1045</v>
      </c>
      <c r="P11" s="13" t="s">
        <v>79</v>
      </c>
      <c r="Q11" s="13" t="s">
        <v>1046</v>
      </c>
      <c r="R11" s="13" t="s">
        <v>934</v>
      </c>
      <c r="S11" s="8">
        <v>180068</v>
      </c>
      <c r="T11" s="8">
        <v>137288</v>
      </c>
      <c r="U11" s="8">
        <v>8307</v>
      </c>
      <c r="V11" s="31" t="s">
        <v>1047</v>
      </c>
    </row>
    <row r="12" spans="4:22" ht="15" thickBot="1" x14ac:dyDescent="0.35">
      <c r="D12" s="30"/>
      <c r="E12" s="4"/>
      <c r="F12" s="5" t="s">
        <v>15</v>
      </c>
      <c r="G12" s="6">
        <v>0</v>
      </c>
      <c r="H12" s="14">
        <v>2</v>
      </c>
      <c r="I12" s="8">
        <v>201894</v>
      </c>
      <c r="J12" s="15">
        <v>1</v>
      </c>
      <c r="K12" s="9">
        <v>2</v>
      </c>
      <c r="L12" s="45">
        <v>3</v>
      </c>
      <c r="M12" s="16">
        <v>153850</v>
      </c>
      <c r="N12" s="17">
        <v>0.76200000000000001</v>
      </c>
      <c r="O12" s="13" t="s">
        <v>1048</v>
      </c>
      <c r="P12" s="13" t="s">
        <v>1049</v>
      </c>
      <c r="Q12" s="13" t="s">
        <v>1050</v>
      </c>
      <c r="R12" s="13" t="s">
        <v>978</v>
      </c>
      <c r="S12" s="8">
        <v>171923</v>
      </c>
      <c r="T12" s="8">
        <v>18073</v>
      </c>
      <c r="U12" s="8">
        <v>10576</v>
      </c>
      <c r="V12" s="31" t="s">
        <v>1051</v>
      </c>
    </row>
    <row r="13" spans="4:22" ht="15" thickBot="1" x14ac:dyDescent="0.35">
      <c r="D13" s="30"/>
      <c r="E13" s="4"/>
      <c r="F13" s="5" t="s">
        <v>16</v>
      </c>
      <c r="G13" s="7">
        <v>25</v>
      </c>
      <c r="H13" s="6">
        <v>0</v>
      </c>
      <c r="I13" s="8">
        <v>5963110</v>
      </c>
      <c r="J13" s="9">
        <v>2</v>
      </c>
      <c r="K13" s="10">
        <v>1</v>
      </c>
      <c r="L13" s="45">
        <v>3</v>
      </c>
      <c r="M13" s="7">
        <v>537</v>
      </c>
      <c r="N13" s="12">
        <v>1E-4</v>
      </c>
      <c r="O13" s="13" t="s">
        <v>1052</v>
      </c>
      <c r="P13" s="13" t="s">
        <v>1053</v>
      </c>
      <c r="Q13" s="13" t="s">
        <v>694</v>
      </c>
      <c r="R13" s="13" t="s">
        <v>991</v>
      </c>
      <c r="S13" s="8">
        <v>2912253</v>
      </c>
      <c r="T13" s="8">
        <v>2912790</v>
      </c>
      <c r="U13" s="8">
        <v>97488</v>
      </c>
      <c r="V13" s="31" t="s">
        <v>1054</v>
      </c>
    </row>
    <row r="14" spans="4:22" ht="15" thickBot="1" x14ac:dyDescent="0.35">
      <c r="D14" s="30"/>
      <c r="E14" s="4"/>
      <c r="F14" s="5" t="s">
        <v>17</v>
      </c>
      <c r="G14" s="7">
        <v>13</v>
      </c>
      <c r="H14" s="6">
        <v>0</v>
      </c>
      <c r="I14" s="8">
        <v>2596804</v>
      </c>
      <c r="J14" s="9">
        <v>2</v>
      </c>
      <c r="K14" s="10">
        <v>1</v>
      </c>
      <c r="L14" s="9">
        <v>4</v>
      </c>
      <c r="M14" s="11">
        <v>303490</v>
      </c>
      <c r="N14" s="12">
        <v>0.1169</v>
      </c>
      <c r="O14" s="13" t="s">
        <v>1055</v>
      </c>
      <c r="P14" s="13" t="s">
        <v>1056</v>
      </c>
      <c r="Q14" s="13" t="s">
        <v>1057</v>
      </c>
      <c r="R14" s="13" t="s">
        <v>549</v>
      </c>
      <c r="S14" s="8">
        <v>1116230</v>
      </c>
      <c r="T14" s="8">
        <v>1419720</v>
      </c>
      <c r="U14" s="8">
        <v>13432</v>
      </c>
      <c r="V14" s="31" t="s">
        <v>1058</v>
      </c>
    </row>
    <row r="15" spans="4:22" ht="15" thickBot="1" x14ac:dyDescent="0.35">
      <c r="D15" s="30"/>
      <c r="E15" s="4"/>
      <c r="F15" s="5" t="s">
        <v>18</v>
      </c>
      <c r="G15" s="6">
        <v>0</v>
      </c>
      <c r="H15" s="14">
        <v>4</v>
      </c>
      <c r="I15" s="8">
        <v>367951</v>
      </c>
      <c r="J15" s="15">
        <v>1</v>
      </c>
      <c r="K15" s="9">
        <v>2</v>
      </c>
      <c r="L15" s="45">
        <v>3</v>
      </c>
      <c r="M15" s="16">
        <v>67441</v>
      </c>
      <c r="N15" s="17">
        <v>0.18329999999999999</v>
      </c>
      <c r="O15" s="13" t="s">
        <v>1059</v>
      </c>
      <c r="P15" s="13" t="s">
        <v>1060</v>
      </c>
      <c r="Q15" s="13" t="s">
        <v>260</v>
      </c>
      <c r="R15" s="13" t="s">
        <v>899</v>
      </c>
      <c r="S15" s="8">
        <v>205286</v>
      </c>
      <c r="T15" s="8">
        <v>137845</v>
      </c>
      <c r="U15" s="8">
        <v>21623</v>
      </c>
      <c r="V15" s="31" t="s">
        <v>1061</v>
      </c>
    </row>
    <row r="16" spans="4:22" ht="15" thickBot="1" x14ac:dyDescent="0.35">
      <c r="D16" s="30"/>
      <c r="E16" s="4"/>
      <c r="F16" s="5" t="s">
        <v>19</v>
      </c>
      <c r="G16" s="7">
        <v>4</v>
      </c>
      <c r="H16" s="6">
        <v>0</v>
      </c>
      <c r="I16" s="8">
        <v>501621</v>
      </c>
      <c r="J16" s="9">
        <v>2</v>
      </c>
      <c r="K16" s="10">
        <v>1</v>
      </c>
      <c r="L16" s="45">
        <v>3</v>
      </c>
      <c r="M16" s="11">
        <v>198300</v>
      </c>
      <c r="N16" s="12">
        <v>0.39529999999999998</v>
      </c>
      <c r="O16" s="13" t="s">
        <v>1062</v>
      </c>
      <c r="P16" s="13" t="s">
        <v>1063</v>
      </c>
      <c r="Q16" s="13" t="s">
        <v>92</v>
      </c>
      <c r="R16" s="13" t="s">
        <v>408</v>
      </c>
      <c r="S16" s="8">
        <v>138637</v>
      </c>
      <c r="T16" s="8">
        <v>336937</v>
      </c>
      <c r="U16" s="8">
        <v>12292</v>
      </c>
      <c r="V16" s="31" t="s">
        <v>1064</v>
      </c>
    </row>
    <row r="17" spans="4:22" ht="15" thickBot="1" x14ac:dyDescent="0.35">
      <c r="D17" s="30"/>
      <c r="E17" s="4"/>
      <c r="F17" s="5" t="s">
        <v>20</v>
      </c>
      <c r="G17" s="6">
        <v>0</v>
      </c>
      <c r="H17" s="14">
        <v>22</v>
      </c>
      <c r="I17" s="8">
        <v>4742123</v>
      </c>
      <c r="J17" s="15">
        <v>1</v>
      </c>
      <c r="K17" s="9">
        <v>2</v>
      </c>
      <c r="L17" s="45">
        <v>3</v>
      </c>
      <c r="M17" s="16">
        <v>569605</v>
      </c>
      <c r="N17" s="17">
        <v>0.1201</v>
      </c>
      <c r="O17" s="13" t="s">
        <v>1065</v>
      </c>
      <c r="P17" s="13" t="s">
        <v>1066</v>
      </c>
      <c r="Q17" s="13" t="s">
        <v>690</v>
      </c>
      <c r="R17" s="13" t="s">
        <v>1067</v>
      </c>
      <c r="S17" s="8">
        <v>2589026</v>
      </c>
      <c r="T17" s="8">
        <v>2019421</v>
      </c>
      <c r="U17" s="8">
        <v>103759</v>
      </c>
      <c r="V17" s="31" t="s">
        <v>1068</v>
      </c>
    </row>
    <row r="18" spans="4:22" ht="15" thickBot="1" x14ac:dyDescent="0.35">
      <c r="D18" s="30"/>
      <c r="E18" s="4"/>
      <c r="F18" s="5" t="s">
        <v>21</v>
      </c>
      <c r="G18" s="7">
        <v>12</v>
      </c>
      <c r="H18" s="6">
        <v>0</v>
      </c>
      <c r="I18" s="8">
        <v>2199302</v>
      </c>
      <c r="J18" s="9">
        <v>2</v>
      </c>
      <c r="K18" s="10">
        <v>1</v>
      </c>
      <c r="L18" s="45">
        <v>3</v>
      </c>
      <c r="M18" s="11">
        <v>343856</v>
      </c>
      <c r="N18" s="12">
        <v>0.15629999999999999</v>
      </c>
      <c r="O18" s="13" t="s">
        <v>1069</v>
      </c>
      <c r="P18" s="13" t="s">
        <v>1070</v>
      </c>
      <c r="Q18" s="13" t="s">
        <v>1071</v>
      </c>
      <c r="R18" s="13" t="s">
        <v>740</v>
      </c>
      <c r="S18" s="8">
        <v>901980</v>
      </c>
      <c r="T18" s="8">
        <v>1245836</v>
      </c>
      <c r="U18" s="8">
        <v>18531</v>
      </c>
      <c r="V18" s="31" t="s">
        <v>1072</v>
      </c>
    </row>
    <row r="19" spans="4:22" ht="15" thickBot="1" x14ac:dyDescent="0.35">
      <c r="D19" s="30"/>
      <c r="E19" s="4"/>
      <c r="F19" s="5" t="s">
        <v>22</v>
      </c>
      <c r="G19" s="6">
        <v>0</v>
      </c>
      <c r="H19" s="14">
        <v>7</v>
      </c>
      <c r="I19" s="8">
        <v>1315563</v>
      </c>
      <c r="J19" s="15">
        <v>1</v>
      </c>
      <c r="K19" s="9">
        <v>2</v>
      </c>
      <c r="L19" s="45">
        <v>3</v>
      </c>
      <c r="M19" s="16">
        <v>4144</v>
      </c>
      <c r="N19" s="17">
        <v>3.0999999999999999E-3</v>
      </c>
      <c r="O19" s="13" t="s">
        <v>1073</v>
      </c>
      <c r="P19" s="13" t="s">
        <v>1074</v>
      </c>
      <c r="Q19" s="13" t="s">
        <v>1075</v>
      </c>
      <c r="R19" s="13" t="s">
        <v>705</v>
      </c>
      <c r="S19" s="8">
        <v>638517</v>
      </c>
      <c r="T19" s="8">
        <v>634373</v>
      </c>
      <c r="U19" s="8">
        <v>29374</v>
      </c>
      <c r="V19" s="31" t="s">
        <v>1076</v>
      </c>
    </row>
    <row r="20" spans="4:22" ht="15" thickBot="1" x14ac:dyDescent="0.35">
      <c r="D20" s="30"/>
      <c r="E20" s="4"/>
      <c r="F20" s="5" t="s">
        <v>23</v>
      </c>
      <c r="G20" s="7">
        <v>6</v>
      </c>
      <c r="H20" s="6">
        <v>0</v>
      </c>
      <c r="I20" s="8">
        <v>1072216</v>
      </c>
      <c r="J20" s="9">
        <v>2</v>
      </c>
      <c r="K20" s="10">
        <v>1</v>
      </c>
      <c r="L20" s="45">
        <v>3</v>
      </c>
      <c r="M20" s="11">
        <v>223056</v>
      </c>
      <c r="N20" s="12">
        <v>0.20799999999999999</v>
      </c>
      <c r="O20" s="13" t="s">
        <v>1077</v>
      </c>
      <c r="P20" s="13" t="s">
        <v>1078</v>
      </c>
      <c r="Q20" s="13" t="s">
        <v>1079</v>
      </c>
      <c r="R20" s="13" t="s">
        <v>636</v>
      </c>
      <c r="S20" s="8">
        <v>399276</v>
      </c>
      <c r="T20" s="8">
        <v>622332</v>
      </c>
      <c r="U20" s="8">
        <v>36086</v>
      </c>
      <c r="V20" s="31" t="s">
        <v>1080</v>
      </c>
    </row>
    <row r="21" spans="4:22" ht="15" thickBot="1" x14ac:dyDescent="0.35">
      <c r="D21" s="30"/>
      <c r="E21" s="4"/>
      <c r="F21" s="5" t="s">
        <v>24</v>
      </c>
      <c r="G21" s="7">
        <v>8</v>
      </c>
      <c r="H21" s="6">
        <v>0</v>
      </c>
      <c r="I21" s="8">
        <v>1544187</v>
      </c>
      <c r="J21" s="9">
        <v>2</v>
      </c>
      <c r="K21" s="10">
        <v>1</v>
      </c>
      <c r="L21" s="45">
        <v>3</v>
      </c>
      <c r="M21" s="11">
        <v>233594</v>
      </c>
      <c r="N21" s="12">
        <v>0.15129999999999999</v>
      </c>
      <c r="O21" s="13" t="s">
        <v>1081</v>
      </c>
      <c r="P21" s="13" t="s">
        <v>1082</v>
      </c>
      <c r="Q21" s="13" t="s">
        <v>740</v>
      </c>
      <c r="R21" s="13" t="s">
        <v>1083</v>
      </c>
      <c r="S21" s="8">
        <v>638898</v>
      </c>
      <c r="T21" s="8">
        <v>872492</v>
      </c>
      <c r="U21" s="8">
        <v>23192</v>
      </c>
      <c r="V21" s="31" t="s">
        <v>1084</v>
      </c>
    </row>
    <row r="22" spans="4:22" ht="15" thickBot="1" x14ac:dyDescent="0.35">
      <c r="D22" s="30"/>
      <c r="E22" s="4"/>
      <c r="F22" s="5" t="s">
        <v>25</v>
      </c>
      <c r="G22" s="7">
        <v>9</v>
      </c>
      <c r="H22" s="6">
        <v>0</v>
      </c>
      <c r="I22" s="8">
        <v>1765656</v>
      </c>
      <c r="J22" s="9">
        <v>2</v>
      </c>
      <c r="K22" s="10">
        <v>1</v>
      </c>
      <c r="L22" s="45">
        <v>3</v>
      </c>
      <c r="M22" s="11">
        <v>135527</v>
      </c>
      <c r="N22" s="12">
        <v>7.6799999999999993E-2</v>
      </c>
      <c r="O22" s="13" t="s">
        <v>1085</v>
      </c>
      <c r="P22" s="13" t="s">
        <v>1086</v>
      </c>
      <c r="Q22" s="13" t="s">
        <v>701</v>
      </c>
      <c r="R22" s="13" t="s">
        <v>518</v>
      </c>
      <c r="S22" s="8">
        <v>792344</v>
      </c>
      <c r="T22" s="8">
        <v>927871</v>
      </c>
      <c r="U22" s="8">
        <v>20473</v>
      </c>
      <c r="V22" s="31" t="s">
        <v>1087</v>
      </c>
    </row>
    <row r="23" spans="4:22" ht="15" thickBot="1" x14ac:dyDescent="0.35">
      <c r="D23" s="30"/>
      <c r="E23" s="4"/>
      <c r="F23" s="5" t="s">
        <v>26</v>
      </c>
      <c r="G23" s="6">
        <v>0</v>
      </c>
      <c r="H23" s="14">
        <v>4</v>
      </c>
      <c r="I23" s="8">
        <v>651817</v>
      </c>
      <c r="J23" s="15">
        <v>1</v>
      </c>
      <c r="K23" s="9">
        <v>2</v>
      </c>
      <c r="L23" s="45">
        <v>3</v>
      </c>
      <c r="M23" s="16">
        <v>33335</v>
      </c>
      <c r="N23" s="17">
        <v>5.11E-2</v>
      </c>
      <c r="O23" s="13" t="s">
        <v>1088</v>
      </c>
      <c r="P23" s="13" t="s">
        <v>1089</v>
      </c>
      <c r="Q23" s="13" t="s">
        <v>1090</v>
      </c>
      <c r="R23" s="13" t="s">
        <v>409</v>
      </c>
      <c r="S23" s="8">
        <v>319951</v>
      </c>
      <c r="T23" s="8">
        <v>286616</v>
      </c>
      <c r="U23" s="8">
        <v>37127</v>
      </c>
      <c r="V23" s="31" t="s">
        <v>1091</v>
      </c>
    </row>
    <row r="24" spans="4:22" ht="15" thickBot="1" x14ac:dyDescent="0.35">
      <c r="D24" s="30"/>
      <c r="E24" s="4"/>
      <c r="F24" s="5" t="s">
        <v>27</v>
      </c>
      <c r="G24" s="6">
        <v>0</v>
      </c>
      <c r="H24" s="14">
        <v>10</v>
      </c>
      <c r="I24" s="8">
        <v>2025480</v>
      </c>
      <c r="J24" s="15">
        <v>1</v>
      </c>
      <c r="K24" s="9">
        <v>2</v>
      </c>
      <c r="L24" s="45">
        <v>3</v>
      </c>
      <c r="M24" s="16">
        <v>331985</v>
      </c>
      <c r="N24" s="17">
        <v>0.16389999999999999</v>
      </c>
      <c r="O24" s="13" t="s">
        <v>1092</v>
      </c>
      <c r="P24" s="13" t="s">
        <v>1093</v>
      </c>
      <c r="Q24" s="13" t="s">
        <v>270</v>
      </c>
      <c r="R24" s="13" t="s">
        <v>934</v>
      </c>
      <c r="S24" s="8">
        <v>1145782</v>
      </c>
      <c r="T24" s="8">
        <v>813797</v>
      </c>
      <c r="U24" s="8">
        <v>53768</v>
      </c>
      <c r="V24" s="31" t="s">
        <v>1094</v>
      </c>
    </row>
    <row r="25" spans="4:22" ht="15" thickBot="1" x14ac:dyDescent="0.35">
      <c r="D25" s="30"/>
      <c r="E25" s="4"/>
      <c r="F25" s="5" t="s">
        <v>28</v>
      </c>
      <c r="G25" s="6">
        <v>0</v>
      </c>
      <c r="H25" s="14">
        <v>12</v>
      </c>
      <c r="I25" s="8">
        <v>2702984</v>
      </c>
      <c r="J25" s="15">
        <v>1</v>
      </c>
      <c r="K25" s="9">
        <v>2</v>
      </c>
      <c r="L25" s="45">
        <v>3</v>
      </c>
      <c r="M25" s="16">
        <v>737985</v>
      </c>
      <c r="N25" s="17">
        <v>0.27300000000000002</v>
      </c>
      <c r="O25" s="13" t="s">
        <v>589</v>
      </c>
      <c r="P25" s="13" t="s">
        <v>1095</v>
      </c>
      <c r="Q25" s="13" t="s">
        <v>1096</v>
      </c>
      <c r="R25" s="13" t="s">
        <v>1097</v>
      </c>
      <c r="S25" s="8">
        <v>1616487</v>
      </c>
      <c r="T25" s="8">
        <v>878502</v>
      </c>
      <c r="U25" s="8">
        <v>173564</v>
      </c>
      <c r="V25" s="31" t="s">
        <v>1098</v>
      </c>
    </row>
    <row r="26" spans="4:22" ht="15" thickBot="1" x14ac:dyDescent="0.35">
      <c r="D26" s="30"/>
      <c r="E26" s="4"/>
      <c r="F26" s="5" t="s">
        <v>29</v>
      </c>
      <c r="G26" s="6">
        <v>0</v>
      </c>
      <c r="H26" s="14">
        <v>18</v>
      </c>
      <c r="I26" s="8">
        <v>4232711</v>
      </c>
      <c r="J26" s="15">
        <v>1</v>
      </c>
      <c r="K26" s="9">
        <v>2</v>
      </c>
      <c r="L26" s="45">
        <v>3</v>
      </c>
      <c r="M26" s="16">
        <v>217279</v>
      </c>
      <c r="N26" s="17">
        <v>5.1299999999999998E-2</v>
      </c>
      <c r="O26" s="13" t="s">
        <v>259</v>
      </c>
      <c r="P26" s="13" t="s">
        <v>1099</v>
      </c>
      <c r="Q26" s="13" t="s">
        <v>433</v>
      </c>
      <c r="R26" s="13" t="s">
        <v>1100</v>
      </c>
      <c r="S26" s="8">
        <v>2170418</v>
      </c>
      <c r="T26" s="8">
        <v>1953139</v>
      </c>
      <c r="U26" s="8">
        <v>84165</v>
      </c>
      <c r="V26" s="31" t="s">
        <v>1101</v>
      </c>
    </row>
    <row r="27" spans="4:22" ht="15" thickBot="1" x14ac:dyDescent="0.35">
      <c r="D27" s="30"/>
      <c r="E27" s="4"/>
      <c r="F27" s="5" t="s">
        <v>30</v>
      </c>
      <c r="G27" s="6">
        <v>0</v>
      </c>
      <c r="H27" s="14">
        <v>10</v>
      </c>
      <c r="I27" s="8">
        <v>2438685</v>
      </c>
      <c r="J27" s="15">
        <v>1</v>
      </c>
      <c r="K27" s="9">
        <v>2</v>
      </c>
      <c r="L27" s="45">
        <v>3</v>
      </c>
      <c r="M27" s="16">
        <v>58607</v>
      </c>
      <c r="N27" s="17">
        <v>2.4E-2</v>
      </c>
      <c r="O27" s="13" t="s">
        <v>1102</v>
      </c>
      <c r="P27" s="13" t="s">
        <v>383</v>
      </c>
      <c r="Q27" s="13" t="s">
        <v>1103</v>
      </c>
      <c r="R27" s="13" t="s">
        <v>60</v>
      </c>
      <c r="S27" s="8">
        <v>1168266</v>
      </c>
      <c r="T27" s="8">
        <v>1109659</v>
      </c>
      <c r="U27" s="8">
        <v>126696</v>
      </c>
      <c r="V27" s="31" t="s">
        <v>1104</v>
      </c>
    </row>
    <row r="28" spans="4:22" ht="15" thickBot="1" x14ac:dyDescent="0.35">
      <c r="D28" s="30"/>
      <c r="E28" s="4"/>
      <c r="F28" s="5" t="s">
        <v>31</v>
      </c>
      <c r="G28" s="7">
        <v>7</v>
      </c>
      <c r="H28" s="6">
        <v>0</v>
      </c>
      <c r="I28" s="8">
        <v>994926</v>
      </c>
      <c r="J28" s="9">
        <v>2</v>
      </c>
      <c r="K28" s="10">
        <v>1</v>
      </c>
      <c r="L28" s="45">
        <v>3</v>
      </c>
      <c r="M28" s="11">
        <v>168266</v>
      </c>
      <c r="N28" s="12">
        <v>0.1691</v>
      </c>
      <c r="O28" s="13" t="s">
        <v>1105</v>
      </c>
      <c r="P28" s="13" t="s">
        <v>1106</v>
      </c>
      <c r="Q28" s="13" t="s">
        <v>1107</v>
      </c>
      <c r="R28" s="13" t="s">
        <v>1108</v>
      </c>
      <c r="S28" s="8">
        <v>404964</v>
      </c>
      <c r="T28" s="8">
        <v>573230</v>
      </c>
      <c r="U28" s="8">
        <v>8126</v>
      </c>
      <c r="V28" s="31" t="s">
        <v>1109</v>
      </c>
    </row>
    <row r="29" spans="4:22" ht="15" thickBot="1" x14ac:dyDescent="0.35">
      <c r="D29" s="30"/>
      <c r="E29" s="4"/>
      <c r="F29" s="5" t="s">
        <v>32</v>
      </c>
      <c r="G29" s="7">
        <v>11</v>
      </c>
      <c r="H29" s="6">
        <v>0</v>
      </c>
      <c r="I29" s="8">
        <v>2359892</v>
      </c>
      <c r="J29" s="9">
        <v>2</v>
      </c>
      <c r="K29" s="10">
        <v>1</v>
      </c>
      <c r="L29" s="45">
        <v>3</v>
      </c>
      <c r="M29" s="11">
        <v>78786</v>
      </c>
      <c r="N29" s="12">
        <v>3.3399999999999999E-2</v>
      </c>
      <c r="O29" s="13" t="s">
        <v>1110</v>
      </c>
      <c r="P29" s="13" t="s">
        <v>1111</v>
      </c>
      <c r="Q29" s="13" t="s">
        <v>694</v>
      </c>
      <c r="R29" s="13" t="s">
        <v>1108</v>
      </c>
      <c r="S29" s="8">
        <v>1111138</v>
      </c>
      <c r="T29" s="8">
        <v>1189924</v>
      </c>
      <c r="U29" s="8">
        <v>38515</v>
      </c>
      <c r="V29" s="31" t="s">
        <v>1112</v>
      </c>
    </row>
    <row r="30" spans="4:22" ht="15" thickBot="1" x14ac:dyDescent="0.35">
      <c r="D30" s="30"/>
      <c r="E30" s="4"/>
      <c r="F30" s="5" t="s">
        <v>33</v>
      </c>
      <c r="G30" s="7">
        <v>3</v>
      </c>
      <c r="H30" s="6">
        <v>0</v>
      </c>
      <c r="I30" s="8">
        <v>410997</v>
      </c>
      <c r="J30" s="9">
        <v>2</v>
      </c>
      <c r="K30" s="10">
        <v>1</v>
      </c>
      <c r="L30" s="45">
        <v>3</v>
      </c>
      <c r="M30" s="11">
        <v>103052</v>
      </c>
      <c r="N30" s="12">
        <v>0.25069999999999998</v>
      </c>
      <c r="O30" s="13" t="s">
        <v>1113</v>
      </c>
      <c r="P30" s="13" t="s">
        <v>1114</v>
      </c>
      <c r="Q30" s="13" t="s">
        <v>1115</v>
      </c>
      <c r="R30" s="13" t="s">
        <v>1116</v>
      </c>
      <c r="S30" s="8">
        <v>137126</v>
      </c>
      <c r="T30" s="8">
        <v>240178</v>
      </c>
      <c r="U30" s="8">
        <v>24437</v>
      </c>
      <c r="V30" s="31" t="s">
        <v>1117</v>
      </c>
    </row>
    <row r="31" spans="4:22" ht="15" thickBot="1" x14ac:dyDescent="0.35">
      <c r="D31" s="30"/>
      <c r="E31" s="4"/>
      <c r="F31" s="5" t="s">
        <v>34</v>
      </c>
      <c r="G31" s="7">
        <v>5</v>
      </c>
      <c r="H31" s="6">
        <v>0</v>
      </c>
      <c r="I31" s="8">
        <v>697019</v>
      </c>
      <c r="J31" s="9">
        <v>2</v>
      </c>
      <c r="K31" s="10">
        <v>1</v>
      </c>
      <c r="L31" s="45">
        <v>3</v>
      </c>
      <c r="M31" s="11">
        <v>202082</v>
      </c>
      <c r="N31" s="12">
        <v>0.28989999999999999</v>
      </c>
      <c r="O31" s="13" t="s">
        <v>1118</v>
      </c>
      <c r="P31" s="13" t="s">
        <v>1119</v>
      </c>
      <c r="Q31" s="13" t="s">
        <v>437</v>
      </c>
      <c r="R31" s="13" t="s">
        <v>1013</v>
      </c>
      <c r="S31" s="8">
        <v>231780</v>
      </c>
      <c r="T31" s="8">
        <v>433862</v>
      </c>
      <c r="U31" s="8">
        <v>24540</v>
      </c>
      <c r="V31" s="31" t="s">
        <v>1120</v>
      </c>
    </row>
    <row r="32" spans="4:22" ht="15" thickBot="1" x14ac:dyDescent="0.35">
      <c r="D32" s="30"/>
      <c r="E32" s="4"/>
      <c r="F32" s="5" t="s">
        <v>35</v>
      </c>
      <c r="G32" s="7">
        <v>4</v>
      </c>
      <c r="H32" s="6">
        <v>0</v>
      </c>
      <c r="I32" s="8">
        <v>608970</v>
      </c>
      <c r="J32" s="9">
        <v>2</v>
      </c>
      <c r="K32" s="10">
        <v>1</v>
      </c>
      <c r="L32" s="45">
        <v>3</v>
      </c>
      <c r="M32" s="11">
        <v>21597</v>
      </c>
      <c r="N32" s="12">
        <v>3.5499999999999997E-2</v>
      </c>
      <c r="O32" s="13" t="s">
        <v>1121</v>
      </c>
      <c r="P32" s="13" t="s">
        <v>1122</v>
      </c>
      <c r="Q32" s="13" t="s">
        <v>655</v>
      </c>
      <c r="R32" s="13" t="s">
        <v>1123</v>
      </c>
      <c r="S32" s="8">
        <v>279978</v>
      </c>
      <c r="T32" s="8">
        <v>301575</v>
      </c>
      <c r="U32" s="8">
        <v>15008</v>
      </c>
      <c r="V32" s="31" t="s">
        <v>1124</v>
      </c>
    </row>
    <row r="33" spans="4:22" ht="15" thickBot="1" x14ac:dyDescent="0.35">
      <c r="D33" s="30"/>
      <c r="E33" s="4"/>
      <c r="F33" s="5" t="s">
        <v>36</v>
      </c>
      <c r="G33" s="7">
        <v>4</v>
      </c>
      <c r="H33" s="6">
        <v>0</v>
      </c>
      <c r="I33" s="8">
        <v>569081</v>
      </c>
      <c r="J33" s="9">
        <v>2</v>
      </c>
      <c r="K33" s="10">
        <v>1</v>
      </c>
      <c r="L33" s="45">
        <v>3</v>
      </c>
      <c r="M33" s="11">
        <v>7211</v>
      </c>
      <c r="N33" s="12">
        <v>1.2699999999999999E-2</v>
      </c>
      <c r="O33" s="13" t="s">
        <v>795</v>
      </c>
      <c r="P33" s="13" t="s">
        <v>1125</v>
      </c>
      <c r="Q33" s="13" t="s">
        <v>1126</v>
      </c>
      <c r="R33" s="13" t="s">
        <v>810</v>
      </c>
      <c r="S33" s="8">
        <v>266348</v>
      </c>
      <c r="T33" s="8">
        <v>273559</v>
      </c>
      <c r="U33" s="8">
        <v>22198</v>
      </c>
      <c r="V33" s="31" t="s">
        <v>1127</v>
      </c>
    </row>
    <row r="34" spans="4:22" ht="15" thickBot="1" x14ac:dyDescent="0.35">
      <c r="D34" s="30"/>
      <c r="E34" s="4"/>
      <c r="F34" s="5" t="s">
        <v>37</v>
      </c>
      <c r="G34" s="6">
        <v>0</v>
      </c>
      <c r="H34" s="14">
        <v>15</v>
      </c>
      <c r="I34" s="8">
        <v>3187226</v>
      </c>
      <c r="J34" s="15">
        <v>1</v>
      </c>
      <c r="K34" s="9">
        <v>2</v>
      </c>
      <c r="L34" s="45">
        <v>3</v>
      </c>
      <c r="M34" s="16">
        <v>504677</v>
      </c>
      <c r="N34" s="17">
        <v>0.1583</v>
      </c>
      <c r="O34" s="13" t="s">
        <v>1128</v>
      </c>
      <c r="P34" s="13" t="s">
        <v>1129</v>
      </c>
      <c r="Q34" s="13" t="s">
        <v>469</v>
      </c>
      <c r="R34" s="13" t="s">
        <v>1083</v>
      </c>
      <c r="S34" s="8">
        <v>1788850</v>
      </c>
      <c r="T34" s="8">
        <v>1284173</v>
      </c>
      <c r="U34" s="8">
        <v>94554</v>
      </c>
      <c r="V34" s="31" t="s">
        <v>1130</v>
      </c>
    </row>
    <row r="35" spans="4:22" ht="15" thickBot="1" x14ac:dyDescent="0.35">
      <c r="D35" s="30"/>
      <c r="E35" s="4"/>
      <c r="F35" s="5" t="s">
        <v>38</v>
      </c>
      <c r="G35" s="6">
        <v>0</v>
      </c>
      <c r="H35" s="14">
        <v>5</v>
      </c>
      <c r="I35" s="8">
        <v>598605</v>
      </c>
      <c r="J35" s="15">
        <v>1</v>
      </c>
      <c r="K35" s="9">
        <v>2</v>
      </c>
      <c r="L35" s="45">
        <v>3</v>
      </c>
      <c r="M35" s="14">
        <v>366</v>
      </c>
      <c r="N35" s="17">
        <v>5.9999999999999995E-4</v>
      </c>
      <c r="O35" s="13" t="s">
        <v>1102</v>
      </c>
      <c r="P35" s="13" t="s">
        <v>1131</v>
      </c>
      <c r="Q35" s="13" t="s">
        <v>1132</v>
      </c>
      <c r="R35" s="13" t="s">
        <v>994</v>
      </c>
      <c r="S35" s="8">
        <v>286783</v>
      </c>
      <c r="T35" s="8">
        <v>286417</v>
      </c>
      <c r="U35" s="8">
        <v>21251</v>
      </c>
      <c r="V35" s="31" t="s">
        <v>1133</v>
      </c>
    </row>
    <row r="36" spans="4:22" ht="15" thickBot="1" x14ac:dyDescent="0.35">
      <c r="D36" s="30"/>
      <c r="E36" s="4"/>
      <c r="F36" s="5" t="s">
        <v>39</v>
      </c>
      <c r="G36" s="6">
        <v>0</v>
      </c>
      <c r="H36" s="14">
        <v>33</v>
      </c>
      <c r="I36" s="8">
        <v>6831178</v>
      </c>
      <c r="J36" s="15">
        <v>1</v>
      </c>
      <c r="K36" s="9">
        <v>2</v>
      </c>
      <c r="L36" s="45">
        <v>3</v>
      </c>
      <c r="M36" s="16">
        <v>1708115</v>
      </c>
      <c r="N36" s="17">
        <v>0.25</v>
      </c>
      <c r="O36" s="13" t="s">
        <v>1134</v>
      </c>
      <c r="P36" s="13" t="s">
        <v>1135</v>
      </c>
      <c r="Q36" s="13" t="s">
        <v>482</v>
      </c>
      <c r="R36" s="13" t="s">
        <v>709</v>
      </c>
      <c r="S36" s="8">
        <v>4113791</v>
      </c>
      <c r="T36" s="8">
        <v>2405676</v>
      </c>
      <c r="U36" s="8">
        <v>244398</v>
      </c>
      <c r="V36" s="31" t="s">
        <v>1136</v>
      </c>
    </row>
    <row r="37" spans="4:22" ht="15" thickBot="1" x14ac:dyDescent="0.35">
      <c r="D37" s="30"/>
      <c r="E37" s="4"/>
      <c r="F37" s="5" t="s">
        <v>40</v>
      </c>
      <c r="G37" s="7">
        <v>14</v>
      </c>
      <c r="H37" s="6">
        <v>0</v>
      </c>
      <c r="I37" s="8">
        <v>2911262</v>
      </c>
      <c r="J37" s="9">
        <v>2</v>
      </c>
      <c r="K37" s="10">
        <v>1</v>
      </c>
      <c r="L37" s="9">
        <v>0</v>
      </c>
      <c r="M37" s="11">
        <v>373471</v>
      </c>
      <c r="N37" s="12">
        <v>0.1283</v>
      </c>
      <c r="O37" s="13" t="s">
        <v>1009</v>
      </c>
      <c r="P37" s="13" t="s">
        <v>328</v>
      </c>
      <c r="Q37" s="13" t="s">
        <v>423</v>
      </c>
      <c r="R37" s="13" t="s">
        <v>907</v>
      </c>
      <c r="S37" s="8">
        <v>1257692</v>
      </c>
      <c r="T37" s="8">
        <v>1631163</v>
      </c>
      <c r="U37" s="13">
        <v>0</v>
      </c>
      <c r="V37" s="31" t="s">
        <v>1137</v>
      </c>
    </row>
    <row r="38" spans="4:22" ht="15" thickBot="1" x14ac:dyDescent="0.35">
      <c r="D38" s="30"/>
      <c r="E38" s="4"/>
      <c r="F38" s="5" t="s">
        <v>41</v>
      </c>
      <c r="G38" s="7">
        <v>3</v>
      </c>
      <c r="H38" s="6">
        <v>0</v>
      </c>
      <c r="I38" s="8">
        <v>288267</v>
      </c>
      <c r="J38" s="9">
        <v>2</v>
      </c>
      <c r="K38" s="10">
        <v>1</v>
      </c>
      <c r="L38" s="45">
        <v>3</v>
      </c>
      <c r="M38" s="11">
        <v>79568</v>
      </c>
      <c r="N38" s="12">
        <v>0.27600000000000002</v>
      </c>
      <c r="O38" s="13" t="s">
        <v>1138</v>
      </c>
      <c r="P38" s="13" t="s">
        <v>222</v>
      </c>
      <c r="Q38" s="13" t="s">
        <v>1139</v>
      </c>
      <c r="R38" s="13" t="s">
        <v>1140</v>
      </c>
      <c r="S38" s="8">
        <v>95284</v>
      </c>
      <c r="T38" s="8">
        <v>174852</v>
      </c>
      <c r="U38" s="8">
        <v>9497</v>
      </c>
      <c r="V38" s="31" t="s">
        <v>1141</v>
      </c>
    </row>
    <row r="39" spans="4:22" ht="15" thickBot="1" x14ac:dyDescent="0.35">
      <c r="D39" s="30"/>
      <c r="E39" s="4"/>
      <c r="F39" s="5" t="s">
        <v>42</v>
      </c>
      <c r="G39" s="7">
        <v>21</v>
      </c>
      <c r="H39" s="6">
        <v>0</v>
      </c>
      <c r="I39" s="8">
        <v>4705457</v>
      </c>
      <c r="J39" s="9">
        <v>2</v>
      </c>
      <c r="K39" s="10">
        <v>1</v>
      </c>
      <c r="L39" s="45">
        <v>3</v>
      </c>
      <c r="M39" s="11">
        <v>165019</v>
      </c>
      <c r="N39" s="12">
        <v>3.5099999999999999E-2</v>
      </c>
      <c r="O39" s="13" t="s">
        <v>387</v>
      </c>
      <c r="P39" s="13" t="s">
        <v>1142</v>
      </c>
      <c r="Q39" s="13" t="s">
        <v>1143</v>
      </c>
      <c r="R39" s="13" t="s">
        <v>526</v>
      </c>
      <c r="S39" s="8">
        <v>2186190</v>
      </c>
      <c r="T39" s="8">
        <v>2351209</v>
      </c>
      <c r="U39" s="8">
        <v>117857</v>
      </c>
      <c r="V39" s="31" t="s">
        <v>1144</v>
      </c>
    </row>
    <row r="40" spans="4:22" ht="15" thickBot="1" x14ac:dyDescent="0.35">
      <c r="D40" s="30"/>
      <c r="E40" s="4"/>
      <c r="F40" s="5" t="s">
        <v>43</v>
      </c>
      <c r="G40" s="7">
        <v>8</v>
      </c>
      <c r="H40" s="6">
        <v>0</v>
      </c>
      <c r="I40" s="8">
        <v>1234229</v>
      </c>
      <c r="J40" s="9">
        <v>2</v>
      </c>
      <c r="K40" s="10">
        <v>1</v>
      </c>
      <c r="L40" s="9">
        <v>0</v>
      </c>
      <c r="M40" s="11">
        <v>270061</v>
      </c>
      <c r="N40" s="12">
        <v>0.21879999999999999</v>
      </c>
      <c r="O40" s="13" t="s">
        <v>1145</v>
      </c>
      <c r="P40" s="13" t="s">
        <v>1146</v>
      </c>
      <c r="Q40" s="13" t="s">
        <v>423</v>
      </c>
      <c r="R40" s="13" t="s">
        <v>1097</v>
      </c>
      <c r="S40" s="8">
        <v>474276</v>
      </c>
      <c r="T40" s="8">
        <v>744337</v>
      </c>
      <c r="U40" s="13">
        <v>0</v>
      </c>
      <c r="V40" s="31" t="s">
        <v>1147</v>
      </c>
    </row>
    <row r="41" spans="4:22" ht="15" thickBot="1" x14ac:dyDescent="0.35">
      <c r="D41" s="30"/>
      <c r="E41" s="4"/>
      <c r="F41" s="5" t="s">
        <v>44</v>
      </c>
      <c r="G41" s="6">
        <v>0</v>
      </c>
      <c r="H41" s="14">
        <v>7</v>
      </c>
      <c r="I41" s="8">
        <v>1533968</v>
      </c>
      <c r="J41" s="15">
        <v>1</v>
      </c>
      <c r="K41" s="9">
        <v>2</v>
      </c>
      <c r="L41" s="45">
        <v>3</v>
      </c>
      <c r="M41" s="16">
        <v>6765</v>
      </c>
      <c r="N41" s="17">
        <v>4.4000000000000003E-3</v>
      </c>
      <c r="O41" s="13" t="s">
        <v>1148</v>
      </c>
      <c r="P41" s="13" t="s">
        <v>1149</v>
      </c>
      <c r="Q41" s="13" t="s">
        <v>1150</v>
      </c>
      <c r="R41" s="13" t="s">
        <v>88</v>
      </c>
      <c r="S41" s="8">
        <v>720342</v>
      </c>
      <c r="T41" s="8">
        <v>713577</v>
      </c>
      <c r="U41" s="8">
        <v>77357</v>
      </c>
      <c r="V41" s="31" t="s">
        <v>1151</v>
      </c>
    </row>
    <row r="42" spans="4:22" ht="15" thickBot="1" x14ac:dyDescent="0.35">
      <c r="D42" s="30"/>
      <c r="E42" s="4"/>
      <c r="F42" s="5" t="s">
        <v>45</v>
      </c>
      <c r="G42" s="6">
        <v>0</v>
      </c>
      <c r="H42" s="14">
        <v>23</v>
      </c>
      <c r="I42" s="8">
        <v>4913119</v>
      </c>
      <c r="J42" s="15">
        <v>1</v>
      </c>
      <c r="K42" s="9">
        <v>2</v>
      </c>
      <c r="L42" s="45">
        <v>3</v>
      </c>
      <c r="M42" s="16">
        <v>204840</v>
      </c>
      <c r="N42" s="17">
        <v>4.1700000000000001E-2</v>
      </c>
      <c r="O42" s="13" t="s">
        <v>1152</v>
      </c>
      <c r="P42" s="13" t="s">
        <v>1153</v>
      </c>
      <c r="Q42" s="13" t="s">
        <v>828</v>
      </c>
      <c r="R42" s="13" t="s">
        <v>899</v>
      </c>
      <c r="S42" s="8">
        <v>2485967</v>
      </c>
      <c r="T42" s="8">
        <v>2281127</v>
      </c>
      <c r="U42" s="8">
        <v>103392</v>
      </c>
      <c r="V42" s="31" t="s">
        <v>1154</v>
      </c>
    </row>
    <row r="43" spans="4:22" ht="15" thickBot="1" x14ac:dyDescent="0.35">
      <c r="D43" s="30"/>
      <c r="E43" s="4"/>
      <c r="F43" s="5" t="s">
        <v>46</v>
      </c>
      <c r="G43" s="6">
        <v>0</v>
      </c>
      <c r="H43" s="14">
        <v>4</v>
      </c>
      <c r="I43" s="8">
        <v>409112</v>
      </c>
      <c r="J43" s="15">
        <v>1</v>
      </c>
      <c r="K43" s="9">
        <v>2</v>
      </c>
      <c r="L43" s="45">
        <v>3</v>
      </c>
      <c r="M43" s="16">
        <v>118953</v>
      </c>
      <c r="N43" s="17">
        <v>0.2908</v>
      </c>
      <c r="O43" s="13" t="s">
        <v>1155</v>
      </c>
      <c r="P43" s="13" t="s">
        <v>1156</v>
      </c>
      <c r="Q43" s="13" t="s">
        <v>1157</v>
      </c>
      <c r="R43" s="13" t="s">
        <v>1013</v>
      </c>
      <c r="S43" s="8">
        <v>249508</v>
      </c>
      <c r="T43" s="8">
        <v>130555</v>
      </c>
      <c r="U43" s="8">
        <v>25052</v>
      </c>
      <c r="V43" s="31" t="s">
        <v>1158</v>
      </c>
    </row>
    <row r="44" spans="4:22" ht="15" thickBot="1" x14ac:dyDescent="0.35">
      <c r="D44" s="30"/>
      <c r="E44" s="4"/>
      <c r="F44" s="5" t="s">
        <v>47</v>
      </c>
      <c r="G44" s="7">
        <v>8</v>
      </c>
      <c r="H44" s="6">
        <v>0</v>
      </c>
      <c r="I44" s="8">
        <v>1383777</v>
      </c>
      <c r="J44" s="9">
        <v>2</v>
      </c>
      <c r="K44" s="10">
        <v>1</v>
      </c>
      <c r="L44" s="45">
        <v>3</v>
      </c>
      <c r="M44" s="11">
        <v>220387</v>
      </c>
      <c r="N44" s="12">
        <v>0.1593</v>
      </c>
      <c r="O44" s="13" t="s">
        <v>1159</v>
      </c>
      <c r="P44" s="13" t="s">
        <v>1160</v>
      </c>
      <c r="Q44" s="13" t="s">
        <v>843</v>
      </c>
      <c r="R44" s="13" t="s">
        <v>1161</v>
      </c>
      <c r="S44" s="8">
        <v>566039</v>
      </c>
      <c r="T44" s="8">
        <v>786426</v>
      </c>
      <c r="U44" s="8">
        <v>20279</v>
      </c>
      <c r="V44" s="31" t="s">
        <v>1162</v>
      </c>
    </row>
    <row r="45" spans="4:22" ht="15" thickBot="1" x14ac:dyDescent="0.35">
      <c r="D45" s="30"/>
      <c r="E45" s="4"/>
      <c r="F45" s="5" t="s">
        <v>48</v>
      </c>
      <c r="G45" s="7">
        <v>3</v>
      </c>
      <c r="H45" s="6">
        <v>0</v>
      </c>
      <c r="I45" s="8">
        <v>316269</v>
      </c>
      <c r="J45" s="9">
        <v>2</v>
      </c>
      <c r="K45" s="10">
        <v>1</v>
      </c>
      <c r="L45" s="9">
        <v>0</v>
      </c>
      <c r="M45" s="11">
        <v>71896</v>
      </c>
      <c r="N45" s="12">
        <v>0.2273</v>
      </c>
      <c r="O45" s="13" t="s">
        <v>1163</v>
      </c>
      <c r="P45" s="13" t="s">
        <v>1164</v>
      </c>
      <c r="Q45" s="13" t="s">
        <v>423</v>
      </c>
      <c r="R45" s="13" t="s">
        <v>1165</v>
      </c>
      <c r="S45" s="8">
        <v>118804</v>
      </c>
      <c r="T45" s="8">
        <v>190700</v>
      </c>
      <c r="U45" s="13">
        <v>0</v>
      </c>
      <c r="V45" s="31" t="s">
        <v>1166</v>
      </c>
    </row>
    <row r="46" spans="4:22" ht="15" thickBot="1" x14ac:dyDescent="0.35">
      <c r="D46" s="30"/>
      <c r="E46" s="4"/>
      <c r="F46" s="5" t="s">
        <v>49</v>
      </c>
      <c r="G46" s="7">
        <v>11</v>
      </c>
      <c r="H46" s="6">
        <v>0</v>
      </c>
      <c r="I46" s="8">
        <v>2076181</v>
      </c>
      <c r="J46" s="9">
        <v>2</v>
      </c>
      <c r="K46" s="10">
        <v>1</v>
      </c>
      <c r="L46" s="45">
        <v>3</v>
      </c>
      <c r="M46" s="11">
        <v>80229</v>
      </c>
      <c r="N46" s="12">
        <v>3.8600000000000002E-2</v>
      </c>
      <c r="O46" s="13" t="s">
        <v>658</v>
      </c>
      <c r="P46" s="13" t="s">
        <v>324</v>
      </c>
      <c r="Q46" s="13" t="s">
        <v>1167</v>
      </c>
      <c r="R46" s="13" t="s">
        <v>1168</v>
      </c>
      <c r="S46" s="8">
        <v>981720</v>
      </c>
      <c r="T46" s="8">
        <v>1061949</v>
      </c>
      <c r="U46" s="8">
        <v>19781</v>
      </c>
      <c r="V46" s="31" t="s">
        <v>1169</v>
      </c>
    </row>
    <row r="47" spans="4:22" ht="15" thickBot="1" x14ac:dyDescent="0.35">
      <c r="D47" s="30"/>
      <c r="E47" s="4"/>
      <c r="F47" s="5" t="s">
        <v>50</v>
      </c>
      <c r="G47" s="7">
        <v>32</v>
      </c>
      <c r="H47" s="6">
        <v>0</v>
      </c>
      <c r="I47" s="8">
        <v>6407637</v>
      </c>
      <c r="J47" s="9">
        <v>2</v>
      </c>
      <c r="K47" s="10">
        <v>1</v>
      </c>
      <c r="L47" s="45">
        <v>3</v>
      </c>
      <c r="M47" s="11">
        <v>1365893</v>
      </c>
      <c r="N47" s="12">
        <v>0.2132</v>
      </c>
      <c r="O47" s="13" t="s">
        <v>1170</v>
      </c>
      <c r="P47" s="13" t="s">
        <v>1171</v>
      </c>
      <c r="Q47" s="13" t="s">
        <v>394</v>
      </c>
      <c r="R47" s="13" t="s">
        <v>1172</v>
      </c>
      <c r="S47" s="8">
        <v>2433746</v>
      </c>
      <c r="T47" s="8">
        <v>3799639</v>
      </c>
      <c r="U47" s="8">
        <v>137994</v>
      </c>
      <c r="V47" s="31" t="s">
        <v>1173</v>
      </c>
    </row>
    <row r="48" spans="4:22" ht="15" thickBot="1" x14ac:dyDescent="0.35">
      <c r="D48" s="30"/>
      <c r="E48" s="4"/>
      <c r="F48" s="5" t="s">
        <v>51</v>
      </c>
      <c r="G48" s="7">
        <v>5</v>
      </c>
      <c r="H48" s="6">
        <v>0</v>
      </c>
      <c r="I48" s="8">
        <v>770754</v>
      </c>
      <c r="J48" s="9">
        <v>2</v>
      </c>
      <c r="K48" s="10">
        <v>1</v>
      </c>
      <c r="L48" s="45">
        <v>3</v>
      </c>
      <c r="M48" s="11">
        <v>312043</v>
      </c>
      <c r="N48" s="12">
        <v>0.40489999999999998</v>
      </c>
      <c r="O48" s="13" t="s">
        <v>1174</v>
      </c>
      <c r="P48" s="13" t="s">
        <v>1175</v>
      </c>
      <c r="Q48" s="13" t="s">
        <v>1176</v>
      </c>
      <c r="R48" s="13" t="s">
        <v>590</v>
      </c>
      <c r="S48" s="8">
        <v>203053</v>
      </c>
      <c r="T48" s="8">
        <v>515096</v>
      </c>
      <c r="U48" s="8">
        <v>35850</v>
      </c>
      <c r="V48" s="31" t="s">
        <v>1177</v>
      </c>
    </row>
    <row r="49" spans="4:22" ht="15" thickBot="1" x14ac:dyDescent="0.35">
      <c r="D49" s="30"/>
      <c r="E49" s="4"/>
      <c r="F49" s="5" t="s">
        <v>52</v>
      </c>
      <c r="G49" s="6">
        <v>0</v>
      </c>
      <c r="H49" s="14">
        <v>3</v>
      </c>
      <c r="I49" s="8">
        <v>294308</v>
      </c>
      <c r="J49" s="15">
        <v>1</v>
      </c>
      <c r="K49" s="9">
        <v>2</v>
      </c>
      <c r="L49" s="45">
        <v>3</v>
      </c>
      <c r="M49" s="16">
        <v>29247</v>
      </c>
      <c r="N49" s="17">
        <v>9.9400000000000002E-2</v>
      </c>
      <c r="O49" s="13" t="s">
        <v>1178</v>
      </c>
      <c r="P49" s="13" t="s">
        <v>1105</v>
      </c>
      <c r="Q49" s="13" t="s">
        <v>1179</v>
      </c>
      <c r="R49" s="13" t="s">
        <v>451</v>
      </c>
      <c r="S49" s="8">
        <v>149022</v>
      </c>
      <c r="T49" s="8">
        <v>119775</v>
      </c>
      <c r="U49" s="8">
        <v>20374</v>
      </c>
      <c r="V49" s="31" t="s">
        <v>1180</v>
      </c>
    </row>
    <row r="50" spans="4:22" ht="15" thickBot="1" x14ac:dyDescent="0.35">
      <c r="D50" s="30"/>
      <c r="E50" s="4"/>
      <c r="F50" s="5" t="s">
        <v>53</v>
      </c>
      <c r="G50" s="7">
        <v>13</v>
      </c>
      <c r="H50" s="6">
        <v>0</v>
      </c>
      <c r="I50" s="8">
        <v>2739447</v>
      </c>
      <c r="J50" s="9">
        <v>2</v>
      </c>
      <c r="K50" s="10">
        <v>1</v>
      </c>
      <c r="L50" s="45">
        <v>3</v>
      </c>
      <c r="M50" s="11">
        <v>220200</v>
      </c>
      <c r="N50" s="12">
        <v>8.0399999999999999E-2</v>
      </c>
      <c r="O50" s="13" t="s">
        <v>1181</v>
      </c>
      <c r="P50" s="13" t="s">
        <v>1182</v>
      </c>
      <c r="Q50" s="13" t="s">
        <v>590</v>
      </c>
      <c r="R50" s="13" t="s">
        <v>579</v>
      </c>
      <c r="S50" s="8">
        <v>1217290</v>
      </c>
      <c r="T50" s="8">
        <v>1437490</v>
      </c>
      <c r="U50" s="8">
        <v>59398</v>
      </c>
      <c r="V50" s="31" t="s">
        <v>1183</v>
      </c>
    </row>
    <row r="51" spans="4:22" ht="15" thickBot="1" x14ac:dyDescent="0.35">
      <c r="D51" s="30"/>
      <c r="E51" s="4"/>
      <c r="F51" s="5" t="s">
        <v>54</v>
      </c>
      <c r="G51" s="6">
        <v>0</v>
      </c>
      <c r="H51" s="14">
        <v>11</v>
      </c>
      <c r="I51" s="8">
        <v>2488745</v>
      </c>
      <c r="J51" s="15">
        <v>1</v>
      </c>
      <c r="K51" s="9">
        <v>2</v>
      </c>
      <c r="L51" s="45">
        <v>3</v>
      </c>
      <c r="M51" s="16">
        <v>138788</v>
      </c>
      <c r="N51" s="17">
        <v>5.5800000000000002E-2</v>
      </c>
      <c r="O51" s="13" t="s">
        <v>1184</v>
      </c>
      <c r="P51" s="13" t="s">
        <v>1185</v>
      </c>
      <c r="Q51" s="13" t="s">
        <v>388</v>
      </c>
      <c r="R51" s="13" t="s">
        <v>1186</v>
      </c>
      <c r="S51" s="8">
        <v>1247652</v>
      </c>
      <c r="T51" s="8">
        <v>1108864</v>
      </c>
      <c r="U51" s="8">
        <v>103002</v>
      </c>
      <c r="V51" s="31" t="s">
        <v>1187</v>
      </c>
    </row>
    <row r="52" spans="4:22" ht="15" thickBot="1" x14ac:dyDescent="0.35">
      <c r="D52" s="30"/>
      <c r="E52" s="4"/>
      <c r="F52" s="5" t="s">
        <v>55</v>
      </c>
      <c r="G52" s="7">
        <v>5</v>
      </c>
      <c r="H52" s="6">
        <v>0</v>
      </c>
      <c r="I52" s="8">
        <v>648124</v>
      </c>
      <c r="J52" s="9">
        <v>2</v>
      </c>
      <c r="K52" s="10">
        <v>1</v>
      </c>
      <c r="L52" s="45">
        <v>3</v>
      </c>
      <c r="M52" s="11">
        <v>40978</v>
      </c>
      <c r="N52" s="12">
        <v>6.3200000000000006E-2</v>
      </c>
      <c r="O52" s="13" t="s">
        <v>1188</v>
      </c>
      <c r="P52" s="13" t="s">
        <v>1189</v>
      </c>
      <c r="Q52" s="13" t="s">
        <v>945</v>
      </c>
      <c r="R52" s="13" t="s">
        <v>1071</v>
      </c>
      <c r="S52" s="8">
        <v>295497</v>
      </c>
      <c r="T52" s="8">
        <v>336475</v>
      </c>
      <c r="U52" s="8">
        <v>10680</v>
      </c>
      <c r="V52" s="31" t="s">
        <v>1190</v>
      </c>
    </row>
    <row r="53" spans="4:22" ht="15" thickBot="1" x14ac:dyDescent="0.35">
      <c r="D53" s="30"/>
      <c r="E53" s="4"/>
      <c r="F53" s="5" t="s">
        <v>56</v>
      </c>
      <c r="G53" s="6">
        <v>0</v>
      </c>
      <c r="H53" s="14">
        <v>11</v>
      </c>
      <c r="I53" s="8">
        <v>2598607</v>
      </c>
      <c r="J53" s="15">
        <v>1</v>
      </c>
      <c r="K53" s="9">
        <v>2</v>
      </c>
      <c r="L53" s="45">
        <v>3</v>
      </c>
      <c r="M53" s="16">
        <v>5708</v>
      </c>
      <c r="N53" s="17">
        <v>2.2000000000000001E-3</v>
      </c>
      <c r="O53" s="13" t="s">
        <v>340</v>
      </c>
      <c r="P53" s="13" t="s">
        <v>926</v>
      </c>
      <c r="Q53" s="13" t="s">
        <v>1191</v>
      </c>
      <c r="R53" s="13" t="s">
        <v>1192</v>
      </c>
      <c r="S53" s="8">
        <v>1242987</v>
      </c>
      <c r="T53" s="8">
        <v>1237279</v>
      </c>
      <c r="U53" s="8">
        <v>94070</v>
      </c>
      <c r="V53" s="31" t="s">
        <v>1193</v>
      </c>
    </row>
    <row r="54" spans="4:22" x14ac:dyDescent="0.3">
      <c r="D54" s="32"/>
      <c r="E54" s="33"/>
      <c r="F54" s="34" t="s">
        <v>57</v>
      </c>
      <c r="G54" s="36">
        <v>3</v>
      </c>
      <c r="H54" s="35">
        <v>0</v>
      </c>
      <c r="I54" s="37">
        <v>218351</v>
      </c>
      <c r="J54" s="38">
        <v>2</v>
      </c>
      <c r="K54" s="39">
        <v>1</v>
      </c>
      <c r="L54" s="49">
        <v>3</v>
      </c>
      <c r="M54" s="40">
        <v>87466</v>
      </c>
      <c r="N54" s="41">
        <v>0.40060000000000001</v>
      </c>
      <c r="O54" s="42" t="s">
        <v>1194</v>
      </c>
      <c r="P54" s="42" t="s">
        <v>1195</v>
      </c>
      <c r="Q54" s="42" t="s">
        <v>758</v>
      </c>
      <c r="R54" s="42" t="s">
        <v>1196</v>
      </c>
      <c r="S54" s="37">
        <v>60481</v>
      </c>
      <c r="T54" s="37">
        <v>147947</v>
      </c>
      <c r="U54" s="37">
        <v>4625</v>
      </c>
      <c r="V54" s="43" t="s">
        <v>1197</v>
      </c>
    </row>
  </sheetData>
  <hyperlinks>
    <hyperlink ref="F4" r:id="rId1" display="https://uselectionatlas.org/RESULTS/data.php?fips=1&amp;year=2000&amp;datatype=county&amp;def=1&amp;f=1&amp;off=0&amp;elect=0" xr:uid="{EF6F9031-2F4A-4727-8CBA-4032E5BE88D5}"/>
    <hyperlink ref="F5" r:id="rId2" display="https://uselectionatlas.org/RESULTS/data.php?fips=2&amp;year=2000&amp;datatype=county&amp;def=1&amp;f=1&amp;off=0&amp;elect=0" xr:uid="{BAC8E54E-3B0D-4BF1-84B8-FA20D4AB5E55}"/>
    <hyperlink ref="F6" r:id="rId3" display="https://uselectionatlas.org/RESULTS/data.php?fips=4&amp;year=2000&amp;datatype=county&amp;def=1&amp;f=1&amp;off=0&amp;elect=0" xr:uid="{474197C2-3ACA-404D-B3D8-D14345A46E53}"/>
    <hyperlink ref="F7" r:id="rId4" display="https://uselectionatlas.org/RESULTS/data.php?fips=5&amp;year=2000&amp;datatype=county&amp;def=1&amp;f=1&amp;off=0&amp;elect=0" xr:uid="{8F068105-2F95-4E9A-9084-38215916F348}"/>
    <hyperlink ref="F8" r:id="rId5" display="https://uselectionatlas.org/RESULTS/data.php?fips=6&amp;year=2000&amp;datatype=county&amp;def=1&amp;f=1&amp;off=0&amp;elect=0" xr:uid="{707F4AC1-FD5E-417F-BB64-75A987CCD33D}"/>
    <hyperlink ref="F9" r:id="rId6" display="https://uselectionatlas.org/RESULTS/data.php?fips=8&amp;year=2000&amp;datatype=county&amp;def=1&amp;f=1&amp;off=0&amp;elect=0" xr:uid="{551BE7FE-9CC4-44E2-A4D7-78843005295F}"/>
    <hyperlink ref="F10" r:id="rId7" display="https://uselectionatlas.org/RESULTS/data.php?fips=9&amp;year=2000&amp;datatype=county&amp;def=1&amp;f=1&amp;off=0&amp;elect=0" xr:uid="{E89F6634-C4B1-46DA-8B4D-73556A9A866B}"/>
    <hyperlink ref="F11" r:id="rId8" display="https://uselectionatlas.org/RESULTS/data.php?fips=10&amp;year=2000&amp;datatype=county&amp;def=1&amp;f=1&amp;off=0&amp;elect=0" xr:uid="{0216A697-FF0D-4C09-BBC2-AD158FCDBB26}"/>
    <hyperlink ref="F12" r:id="rId9" display="https://uselectionatlas.org/RESULTS/data.php?fips=11&amp;year=2000&amp;datatype=county&amp;def=1&amp;f=1&amp;off=0&amp;elect=0" xr:uid="{C958F3D0-2221-4898-AFC3-CCCBA18CA8D4}"/>
    <hyperlink ref="F13" r:id="rId10" display="https://uselectionatlas.org/RESULTS/data.php?fips=12&amp;year=2000&amp;datatype=county&amp;def=1&amp;f=1&amp;off=0&amp;elect=0" xr:uid="{FFD06E92-5423-4F54-A55E-8ABCAA60E7F6}"/>
    <hyperlink ref="F14" r:id="rId11" display="https://uselectionatlas.org/RESULTS/data.php?fips=13&amp;year=2000&amp;datatype=county&amp;def=1&amp;f=1&amp;off=0&amp;elect=0" xr:uid="{03218D4F-0EAA-4AC4-AFBA-520E14354142}"/>
    <hyperlink ref="F15" r:id="rId12" display="https://uselectionatlas.org/RESULTS/data.php?fips=15&amp;year=2000&amp;datatype=county&amp;def=1&amp;f=1&amp;off=0&amp;elect=0" xr:uid="{90943CE3-BD64-4EF5-96CF-9C6C4B7E73BB}"/>
    <hyperlink ref="F16" r:id="rId13" display="https://uselectionatlas.org/RESULTS/data.php?fips=16&amp;year=2000&amp;datatype=county&amp;def=1&amp;f=1&amp;off=0&amp;elect=0" xr:uid="{C55DB19B-7EF0-4EB8-8561-CBC07250C42F}"/>
    <hyperlink ref="F17" r:id="rId14" display="https://uselectionatlas.org/RESULTS/data.php?fips=17&amp;year=2000&amp;datatype=county&amp;def=1&amp;f=1&amp;off=0&amp;elect=0" xr:uid="{BDC94536-1E37-4235-9C2D-DF234333F4E9}"/>
    <hyperlink ref="F18" r:id="rId15" display="https://uselectionatlas.org/RESULTS/data.php?fips=18&amp;year=2000&amp;datatype=county&amp;def=1&amp;f=1&amp;off=0&amp;elect=0" xr:uid="{1B18AC3F-919D-4F69-B13F-3DD063112EE8}"/>
    <hyperlink ref="F19" r:id="rId16" display="https://uselectionatlas.org/RESULTS/data.php?fips=19&amp;year=2000&amp;datatype=county&amp;def=1&amp;f=1&amp;off=0&amp;elect=0" xr:uid="{04A89404-5D23-48DB-8D74-A581609EBCFB}"/>
    <hyperlink ref="F20" r:id="rId17" display="https://uselectionatlas.org/RESULTS/data.php?fips=20&amp;year=2000&amp;datatype=county&amp;def=1&amp;f=1&amp;off=0&amp;elect=0" xr:uid="{EFB11F92-FB41-42A3-B681-BF3EF877D6E8}"/>
    <hyperlink ref="F21" r:id="rId18" display="https://uselectionatlas.org/RESULTS/data.php?fips=21&amp;year=2000&amp;datatype=county&amp;def=1&amp;f=1&amp;off=0&amp;elect=0" xr:uid="{7E47F906-C3BC-4D6B-974B-004E027ADE5A}"/>
    <hyperlink ref="F22" r:id="rId19" display="https://uselectionatlas.org/RESULTS/data.php?fips=22&amp;year=2000&amp;datatype=county&amp;def=1&amp;f=1&amp;off=0&amp;elect=0" xr:uid="{02D30DDD-0F5D-4612-8A7D-C98ADAE3C163}"/>
    <hyperlink ref="F23" r:id="rId20" display="https://uselectionatlas.org/RESULTS/data.php?fips=23&amp;year=2000&amp;datatype=county&amp;def=1&amp;f=1&amp;off=0&amp;elect=0" xr:uid="{AEA68979-D8C0-492F-8944-0B8BF5440D5A}"/>
    <hyperlink ref="F24" r:id="rId21" display="https://uselectionatlas.org/RESULTS/data.php?fips=24&amp;year=2000&amp;datatype=county&amp;def=1&amp;f=1&amp;off=0&amp;elect=0" xr:uid="{12639440-228F-4B44-9AE5-7ECEC9D6977C}"/>
    <hyperlink ref="F25" r:id="rId22" display="https://uselectionatlas.org/RESULTS/data.php?fips=25&amp;year=2000&amp;datatype=county&amp;def=1&amp;f=1&amp;off=0&amp;elect=0" xr:uid="{5D8BAB0A-4E79-4503-874E-F5024B72980A}"/>
    <hyperlink ref="F26" r:id="rId23" display="https://uselectionatlas.org/RESULTS/data.php?fips=26&amp;year=2000&amp;datatype=county&amp;def=1&amp;f=1&amp;off=0&amp;elect=0" xr:uid="{133D9A34-E183-4935-84A4-1965FAF72CA2}"/>
    <hyperlink ref="F27" r:id="rId24" display="https://uselectionatlas.org/RESULTS/data.php?fips=27&amp;year=2000&amp;datatype=county&amp;def=1&amp;f=1&amp;off=0&amp;elect=0" xr:uid="{2161D2E6-DF53-4818-814D-03C1382D0F06}"/>
    <hyperlink ref="F28" r:id="rId25" display="https://uselectionatlas.org/RESULTS/data.php?fips=28&amp;year=2000&amp;datatype=county&amp;def=1&amp;f=1&amp;off=0&amp;elect=0" xr:uid="{7014A3FA-0530-4C10-800A-906E67D722DF}"/>
    <hyperlink ref="F29" r:id="rId26" display="https://uselectionatlas.org/RESULTS/data.php?fips=29&amp;year=2000&amp;datatype=county&amp;def=1&amp;f=1&amp;off=0&amp;elect=0" xr:uid="{A27F3261-423C-4625-BEBD-0571ED029E00}"/>
    <hyperlink ref="F30" r:id="rId27" display="https://uselectionatlas.org/RESULTS/data.php?fips=30&amp;year=2000&amp;datatype=county&amp;def=1&amp;f=1&amp;off=0&amp;elect=0" xr:uid="{6EDACE77-E4D4-43F7-9188-1F643B4E0DE4}"/>
    <hyperlink ref="F31" r:id="rId28" display="https://uselectionatlas.org/RESULTS/data.php?fips=31&amp;year=2000&amp;datatype=county&amp;def=1&amp;f=1&amp;off=0&amp;elect=0" xr:uid="{31467FE4-8E7B-4A01-A235-23F7A435E8F1}"/>
    <hyperlink ref="F32" r:id="rId29" display="https://uselectionatlas.org/RESULTS/data.php?fips=32&amp;year=2000&amp;datatype=county&amp;def=1&amp;f=1&amp;off=0&amp;elect=0" xr:uid="{7C470549-00FC-4603-A5FC-C16D7AB4C6F8}"/>
    <hyperlink ref="F33" r:id="rId30" display="https://uselectionatlas.org/RESULTS/data.php?fips=33&amp;year=2000&amp;datatype=county&amp;def=1&amp;f=1&amp;off=0&amp;elect=0" xr:uid="{7BDCB407-7D56-4FD5-82B7-F01D0AF4E76F}"/>
    <hyperlink ref="F34" r:id="rId31" display="https://uselectionatlas.org/RESULTS/data.php?fips=34&amp;year=2000&amp;datatype=county&amp;def=1&amp;f=1&amp;off=0&amp;elect=0" xr:uid="{EF8B5405-69A4-4284-A553-18D97E6AC9CE}"/>
    <hyperlink ref="F35" r:id="rId32" display="https://uselectionatlas.org/RESULTS/data.php?fips=35&amp;year=2000&amp;datatype=county&amp;def=1&amp;f=1&amp;off=0&amp;elect=0" xr:uid="{0FD85232-2070-41C5-8432-E776ABE581C2}"/>
    <hyperlink ref="F36" r:id="rId33" display="https://uselectionatlas.org/RESULTS/data.php?fips=36&amp;year=2000&amp;datatype=county&amp;def=1&amp;f=1&amp;off=0&amp;elect=0" xr:uid="{5DD89F9D-EEEF-42BA-9773-58395F53680D}"/>
    <hyperlink ref="F37" r:id="rId34" display="https://uselectionatlas.org/RESULTS/data.php?fips=37&amp;year=2000&amp;datatype=county&amp;def=1&amp;f=1&amp;off=0&amp;elect=0" xr:uid="{8802E173-C0AC-4373-A24F-965F443E21C4}"/>
    <hyperlink ref="F38" r:id="rId35" display="https://uselectionatlas.org/RESULTS/data.php?fips=38&amp;year=2000&amp;datatype=county&amp;def=1&amp;f=1&amp;off=0&amp;elect=0" xr:uid="{A2B2401F-79CD-45B4-82B5-6B541EE2DC13}"/>
    <hyperlink ref="F39" r:id="rId36" display="https://uselectionatlas.org/RESULTS/data.php?fips=39&amp;year=2000&amp;datatype=county&amp;def=1&amp;f=1&amp;off=0&amp;elect=0" xr:uid="{F1293285-CD12-4683-A5AE-D61E142CD413}"/>
    <hyperlink ref="F40" r:id="rId37" display="https://uselectionatlas.org/RESULTS/data.php?fips=40&amp;year=2000&amp;datatype=county&amp;def=1&amp;f=1&amp;off=0&amp;elect=0" xr:uid="{93A6FACF-AF6B-46F9-A365-E1B394DDE753}"/>
    <hyperlink ref="F41" r:id="rId38" display="https://uselectionatlas.org/RESULTS/data.php?fips=41&amp;year=2000&amp;datatype=county&amp;def=1&amp;f=1&amp;off=0&amp;elect=0" xr:uid="{26C83701-8290-4696-B33A-03A7D703A2A1}"/>
    <hyperlink ref="F42" r:id="rId39" display="https://uselectionatlas.org/RESULTS/data.php?fips=42&amp;year=2000&amp;datatype=county&amp;def=1&amp;f=1&amp;off=0&amp;elect=0" xr:uid="{BA382385-8FD7-4889-9039-4530CF67C019}"/>
    <hyperlink ref="F43" r:id="rId40" display="https://uselectionatlas.org/RESULTS/data.php?fips=44&amp;year=2000&amp;datatype=county&amp;def=1&amp;f=1&amp;off=0&amp;elect=0" xr:uid="{3CB1E9C9-CB36-4C1E-8EED-C66F41E8090B}"/>
    <hyperlink ref="F44" r:id="rId41" display="https://uselectionatlas.org/RESULTS/data.php?fips=45&amp;year=2000&amp;datatype=county&amp;def=1&amp;f=1&amp;off=0&amp;elect=0" xr:uid="{3F7B9996-0C4C-4011-878B-E2819466D187}"/>
    <hyperlink ref="F45" r:id="rId42" display="https://uselectionatlas.org/RESULTS/data.php?fips=46&amp;year=2000&amp;datatype=county&amp;def=1&amp;f=1&amp;off=0&amp;elect=0" xr:uid="{F8D3235C-1577-4558-B730-96628979B159}"/>
    <hyperlink ref="F46" r:id="rId43" display="https://uselectionatlas.org/RESULTS/data.php?fips=47&amp;year=2000&amp;datatype=county&amp;def=1&amp;f=1&amp;off=0&amp;elect=0" xr:uid="{F44D7F46-2FED-48E4-A17C-BB1719B058C6}"/>
    <hyperlink ref="F47" r:id="rId44" display="https://uselectionatlas.org/RESULTS/data.php?fips=48&amp;year=2000&amp;datatype=county&amp;def=1&amp;f=1&amp;off=0&amp;elect=0" xr:uid="{F55A6415-0BC4-4447-933E-569D9BB3A22A}"/>
    <hyperlink ref="F48" r:id="rId45" display="https://uselectionatlas.org/RESULTS/data.php?fips=49&amp;year=2000&amp;datatype=county&amp;def=1&amp;f=1&amp;off=0&amp;elect=0" xr:uid="{67378963-851B-46C2-9E56-6749C07C781A}"/>
    <hyperlink ref="F49" r:id="rId46" display="https://uselectionatlas.org/RESULTS/data.php?fips=50&amp;year=2000&amp;datatype=county&amp;def=1&amp;f=1&amp;off=0&amp;elect=0" xr:uid="{E1F60BDF-C9AB-4615-A804-25BC2448293E}"/>
    <hyperlink ref="F50" r:id="rId47" display="https://uselectionatlas.org/RESULTS/data.php?fips=51&amp;year=2000&amp;datatype=county&amp;def=1&amp;f=1&amp;off=0&amp;elect=0" xr:uid="{CC372ECB-78C0-4E2E-A712-27400816E5E9}"/>
    <hyperlink ref="F51" r:id="rId48" display="https://uselectionatlas.org/RESULTS/data.php?fips=53&amp;year=2000&amp;datatype=county&amp;def=1&amp;f=1&amp;off=0&amp;elect=0" xr:uid="{05C02195-A6B6-4C92-8A01-0A0A3C4D75A5}"/>
    <hyperlink ref="F52" r:id="rId49" display="https://uselectionatlas.org/RESULTS/data.php?fips=54&amp;year=2000&amp;datatype=county&amp;def=1&amp;f=1&amp;off=0&amp;elect=0" xr:uid="{77EBF457-1DA0-4535-89B4-5C6FA4DEAECF}"/>
    <hyperlink ref="F53" r:id="rId50" display="https://uselectionatlas.org/RESULTS/data.php?fips=55&amp;year=2000&amp;datatype=county&amp;def=1&amp;f=1&amp;off=0&amp;elect=0" xr:uid="{ABCAC60C-6034-47D5-98D0-9A6E4DCE6183}"/>
    <hyperlink ref="F54" r:id="rId51" display="https://uselectionatlas.org/RESULTS/data.php?fips=56&amp;year=2000&amp;datatype=county&amp;def=1&amp;f=1&amp;off=0&amp;elect=0" xr:uid="{73040BAF-B744-4A72-9D93-E8112235B871}"/>
  </hyperlinks>
  <pageMargins left="0.7" right="0.7" top="0.75" bottom="0.75" header="0.3" footer="0.3"/>
  <drawing r:id="rId5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A9D7A-A831-4DA9-BAD8-3BB05EAED6D9}">
  <dimension ref="D3:V54"/>
  <sheetViews>
    <sheetView workbookViewId="0">
      <selection activeCell="G2" sqref="G2"/>
    </sheetView>
  </sheetViews>
  <sheetFormatPr defaultRowHeight="14.4" x14ac:dyDescent="0.3"/>
  <sheetData>
    <row r="3" spans="4:22" ht="15" thickBot="1" x14ac:dyDescent="0.35"/>
    <row r="4" spans="4:22" ht="15" thickBot="1" x14ac:dyDescent="0.35">
      <c r="D4" s="18"/>
      <c r="E4" s="19"/>
      <c r="F4" s="20" t="s">
        <v>7</v>
      </c>
      <c r="G4" s="21">
        <v>0</v>
      </c>
      <c r="H4" s="22">
        <v>9</v>
      </c>
      <c r="I4" s="23">
        <v>1688060</v>
      </c>
      <c r="J4" s="24">
        <v>2</v>
      </c>
      <c r="K4" s="25">
        <v>1</v>
      </c>
      <c r="L4" s="64">
        <v>3</v>
      </c>
      <c r="M4" s="26">
        <v>114203</v>
      </c>
      <c r="N4" s="27">
        <v>6.7699999999999996E-2</v>
      </c>
      <c r="O4" s="28" t="s">
        <v>114</v>
      </c>
      <c r="P4" s="28" t="s">
        <v>1198</v>
      </c>
      <c r="Q4" s="28" t="s">
        <v>1199</v>
      </c>
      <c r="R4" s="28" t="s">
        <v>1067</v>
      </c>
      <c r="S4" s="23">
        <v>690080</v>
      </c>
      <c r="T4" s="23">
        <v>804283</v>
      </c>
      <c r="U4" s="23">
        <v>183109</v>
      </c>
      <c r="V4" s="29" t="s">
        <v>1200</v>
      </c>
    </row>
    <row r="5" spans="4:22" ht="15" thickBot="1" x14ac:dyDescent="0.35">
      <c r="D5" s="30"/>
      <c r="E5" s="4"/>
      <c r="F5" s="5" t="s">
        <v>8</v>
      </c>
      <c r="G5" s="6">
        <v>0</v>
      </c>
      <c r="H5" s="7">
        <v>3</v>
      </c>
      <c r="I5" s="8">
        <v>258506</v>
      </c>
      <c r="J5" s="9">
        <v>2</v>
      </c>
      <c r="K5" s="10">
        <v>1</v>
      </c>
      <c r="L5" s="45">
        <v>3</v>
      </c>
      <c r="M5" s="11">
        <v>23706</v>
      </c>
      <c r="N5" s="12">
        <v>9.1700000000000004E-2</v>
      </c>
      <c r="O5" s="13" t="s">
        <v>1201</v>
      </c>
      <c r="P5" s="13" t="s">
        <v>1202</v>
      </c>
      <c r="Q5" s="13" t="s">
        <v>1203</v>
      </c>
      <c r="R5" s="13" t="s">
        <v>549</v>
      </c>
      <c r="S5" s="8">
        <v>78294</v>
      </c>
      <c r="T5" s="8">
        <v>102000</v>
      </c>
      <c r="U5" s="8">
        <v>73481</v>
      </c>
      <c r="V5" s="31" t="s">
        <v>1204</v>
      </c>
    </row>
    <row r="6" spans="4:22" ht="15" thickBot="1" x14ac:dyDescent="0.35">
      <c r="D6" s="30"/>
      <c r="E6" s="4"/>
      <c r="F6" s="5" t="s">
        <v>9</v>
      </c>
      <c r="G6" s="6">
        <v>0</v>
      </c>
      <c r="H6" s="7">
        <v>8</v>
      </c>
      <c r="I6" s="8">
        <v>1487006</v>
      </c>
      <c r="J6" s="9">
        <v>2</v>
      </c>
      <c r="K6" s="10">
        <v>1</v>
      </c>
      <c r="L6" s="45">
        <v>3</v>
      </c>
      <c r="M6" s="11">
        <v>29036</v>
      </c>
      <c r="N6" s="12">
        <v>1.95E-2</v>
      </c>
      <c r="O6" s="13" t="s">
        <v>1205</v>
      </c>
      <c r="P6" s="13" t="s">
        <v>1206</v>
      </c>
      <c r="Q6" s="13" t="s">
        <v>1207</v>
      </c>
      <c r="R6" s="13" t="s">
        <v>514</v>
      </c>
      <c r="S6" s="8">
        <v>543050</v>
      </c>
      <c r="T6" s="8">
        <v>572086</v>
      </c>
      <c r="U6" s="8">
        <v>353741</v>
      </c>
      <c r="V6" s="31" t="s">
        <v>1208</v>
      </c>
    </row>
    <row r="7" spans="4:22" ht="15" thickBot="1" x14ac:dyDescent="0.35">
      <c r="D7" s="30"/>
      <c r="E7" s="4"/>
      <c r="F7" s="5" t="s">
        <v>10</v>
      </c>
      <c r="G7" s="14">
        <v>6</v>
      </c>
      <c r="H7" s="6">
        <v>0</v>
      </c>
      <c r="I7" s="8">
        <v>950653</v>
      </c>
      <c r="J7" s="15">
        <v>1</v>
      </c>
      <c r="K7" s="9">
        <v>2</v>
      </c>
      <c r="L7" s="45">
        <v>3</v>
      </c>
      <c r="M7" s="16">
        <v>168499</v>
      </c>
      <c r="N7" s="17">
        <v>0.1772</v>
      </c>
      <c r="O7" s="13" t="s">
        <v>1209</v>
      </c>
      <c r="P7" s="13" t="s">
        <v>1210</v>
      </c>
      <c r="Q7" s="13" t="s">
        <v>1211</v>
      </c>
      <c r="R7" s="13" t="s">
        <v>949</v>
      </c>
      <c r="S7" s="8">
        <v>505823</v>
      </c>
      <c r="T7" s="8">
        <v>337324</v>
      </c>
      <c r="U7" s="8">
        <v>99132</v>
      </c>
      <c r="V7" s="31" t="s">
        <v>1212</v>
      </c>
    </row>
    <row r="8" spans="4:22" ht="15" thickBot="1" x14ac:dyDescent="0.35">
      <c r="D8" s="30"/>
      <c r="E8" s="4"/>
      <c r="F8" s="5" t="s">
        <v>11</v>
      </c>
      <c r="G8" s="14">
        <v>54</v>
      </c>
      <c r="H8" s="6">
        <v>0</v>
      </c>
      <c r="I8" s="8">
        <v>11131721</v>
      </c>
      <c r="J8" s="15">
        <v>1</v>
      </c>
      <c r="K8" s="9">
        <v>2</v>
      </c>
      <c r="L8" s="45">
        <v>3</v>
      </c>
      <c r="M8" s="16">
        <v>1490751</v>
      </c>
      <c r="N8" s="17">
        <v>0.13389999999999999</v>
      </c>
      <c r="O8" s="13" t="s">
        <v>1213</v>
      </c>
      <c r="P8" s="13" t="s">
        <v>1214</v>
      </c>
      <c r="Q8" s="13" t="s">
        <v>1215</v>
      </c>
      <c r="R8" s="13" t="s">
        <v>1216</v>
      </c>
      <c r="S8" s="8">
        <v>5121325</v>
      </c>
      <c r="T8" s="8">
        <v>3630574</v>
      </c>
      <c r="U8" s="8">
        <v>2296006</v>
      </c>
      <c r="V8" s="31" t="s">
        <v>1217</v>
      </c>
    </row>
    <row r="9" spans="4:22" ht="15" thickBot="1" x14ac:dyDescent="0.35">
      <c r="D9" s="30"/>
      <c r="E9" s="4"/>
      <c r="F9" s="5" t="s">
        <v>12</v>
      </c>
      <c r="G9" s="14">
        <v>8</v>
      </c>
      <c r="H9" s="6">
        <v>0</v>
      </c>
      <c r="I9" s="8">
        <v>1569180</v>
      </c>
      <c r="J9" s="15">
        <v>1</v>
      </c>
      <c r="K9" s="9">
        <v>2</v>
      </c>
      <c r="L9" s="45">
        <v>3</v>
      </c>
      <c r="M9" s="16">
        <v>66831</v>
      </c>
      <c r="N9" s="17">
        <v>4.2599999999999999E-2</v>
      </c>
      <c r="O9" s="13" t="s">
        <v>1218</v>
      </c>
      <c r="P9" s="13" t="s">
        <v>1219</v>
      </c>
      <c r="Q9" s="13" t="s">
        <v>1220</v>
      </c>
      <c r="R9" s="13" t="s">
        <v>991</v>
      </c>
      <c r="S9" s="8">
        <v>629681</v>
      </c>
      <c r="T9" s="8">
        <v>562850</v>
      </c>
      <c r="U9" s="8">
        <v>366010</v>
      </c>
      <c r="V9" s="31" t="s">
        <v>1221</v>
      </c>
    </row>
    <row r="10" spans="4:22" ht="15" thickBot="1" x14ac:dyDescent="0.35">
      <c r="D10" s="30"/>
      <c r="E10" s="4"/>
      <c r="F10" s="5" t="s">
        <v>13</v>
      </c>
      <c r="G10" s="14">
        <v>8</v>
      </c>
      <c r="H10" s="6">
        <v>0</v>
      </c>
      <c r="I10" s="8">
        <v>1616332</v>
      </c>
      <c r="J10" s="15">
        <v>1</v>
      </c>
      <c r="K10" s="9">
        <v>2</v>
      </c>
      <c r="L10" s="45">
        <v>3</v>
      </c>
      <c r="M10" s="16">
        <v>104005</v>
      </c>
      <c r="N10" s="17">
        <v>6.4299999999999996E-2</v>
      </c>
      <c r="O10" s="13" t="s">
        <v>1222</v>
      </c>
      <c r="P10" s="13" t="s">
        <v>1223</v>
      </c>
      <c r="Q10" s="13" t="s">
        <v>1224</v>
      </c>
      <c r="R10" s="13" t="s">
        <v>1225</v>
      </c>
      <c r="S10" s="8">
        <v>682318</v>
      </c>
      <c r="T10" s="8">
        <v>578313</v>
      </c>
      <c r="U10" s="8">
        <v>348771</v>
      </c>
      <c r="V10" s="31" t="s">
        <v>1226</v>
      </c>
    </row>
    <row r="11" spans="4:22" ht="15" thickBot="1" x14ac:dyDescent="0.35">
      <c r="D11" s="30"/>
      <c r="E11" s="4"/>
      <c r="F11" s="5" t="s">
        <v>14</v>
      </c>
      <c r="G11" s="14">
        <v>3</v>
      </c>
      <c r="H11" s="6">
        <v>0</v>
      </c>
      <c r="I11" s="8">
        <v>289735</v>
      </c>
      <c r="J11" s="15">
        <v>1</v>
      </c>
      <c r="K11" s="9">
        <v>2</v>
      </c>
      <c r="L11" s="45">
        <v>3</v>
      </c>
      <c r="M11" s="16">
        <v>23741</v>
      </c>
      <c r="N11" s="17">
        <v>8.1900000000000001E-2</v>
      </c>
      <c r="O11" s="13" t="s">
        <v>1227</v>
      </c>
      <c r="P11" s="13" t="s">
        <v>1228</v>
      </c>
      <c r="Q11" s="13" t="s">
        <v>1229</v>
      </c>
      <c r="R11" s="13" t="s">
        <v>1010</v>
      </c>
      <c r="S11" s="8">
        <v>126054</v>
      </c>
      <c r="T11" s="8">
        <v>102313</v>
      </c>
      <c r="U11" s="8">
        <v>59213</v>
      </c>
      <c r="V11" s="31" t="s">
        <v>1230</v>
      </c>
    </row>
    <row r="12" spans="4:22" ht="15" thickBot="1" x14ac:dyDescent="0.35">
      <c r="D12" s="30"/>
      <c r="E12" s="4"/>
      <c r="F12" s="5" t="s">
        <v>15</v>
      </c>
      <c r="G12" s="14">
        <v>3</v>
      </c>
      <c r="H12" s="6">
        <v>0</v>
      </c>
      <c r="I12" s="8">
        <v>227572</v>
      </c>
      <c r="J12" s="15">
        <v>1</v>
      </c>
      <c r="K12" s="9">
        <v>2</v>
      </c>
      <c r="L12" s="45">
        <v>3</v>
      </c>
      <c r="M12" s="16">
        <v>171921</v>
      </c>
      <c r="N12" s="17">
        <v>0.75549999999999995</v>
      </c>
      <c r="O12" s="13" t="s">
        <v>1231</v>
      </c>
      <c r="P12" s="13" t="s">
        <v>1232</v>
      </c>
      <c r="Q12" s="13" t="s">
        <v>1233</v>
      </c>
      <c r="R12" s="13" t="s">
        <v>1234</v>
      </c>
      <c r="S12" s="8">
        <v>192619</v>
      </c>
      <c r="T12" s="8">
        <v>20698</v>
      </c>
      <c r="U12" s="8">
        <v>9681</v>
      </c>
      <c r="V12" s="31" t="s">
        <v>1235</v>
      </c>
    </row>
    <row r="13" spans="4:22" ht="15" thickBot="1" x14ac:dyDescent="0.35">
      <c r="D13" s="30"/>
      <c r="E13" s="4"/>
      <c r="F13" s="5" t="s">
        <v>16</v>
      </c>
      <c r="G13" s="6">
        <v>0</v>
      </c>
      <c r="H13" s="7">
        <v>25</v>
      </c>
      <c r="I13" s="8">
        <v>5314392</v>
      </c>
      <c r="J13" s="9">
        <v>2</v>
      </c>
      <c r="K13" s="10">
        <v>1</v>
      </c>
      <c r="L13" s="45">
        <v>3</v>
      </c>
      <c r="M13" s="11">
        <v>100612</v>
      </c>
      <c r="N13" s="12">
        <v>1.89E-2</v>
      </c>
      <c r="O13" s="13" t="s">
        <v>1236</v>
      </c>
      <c r="P13" s="13" t="s">
        <v>753</v>
      </c>
      <c r="Q13" s="13" t="s">
        <v>1237</v>
      </c>
      <c r="R13" s="13" t="s">
        <v>1238</v>
      </c>
      <c r="S13" s="8">
        <v>2072698</v>
      </c>
      <c r="T13" s="8">
        <v>2173310</v>
      </c>
      <c r="U13" s="8">
        <v>1053067</v>
      </c>
      <c r="V13" s="31" t="s">
        <v>1239</v>
      </c>
    </row>
    <row r="14" spans="4:22" ht="15" thickBot="1" x14ac:dyDescent="0.35">
      <c r="D14" s="30"/>
      <c r="E14" s="4"/>
      <c r="F14" s="5" t="s">
        <v>17</v>
      </c>
      <c r="G14" s="14">
        <v>13</v>
      </c>
      <c r="H14" s="6">
        <v>0</v>
      </c>
      <c r="I14" s="8">
        <v>2321133</v>
      </c>
      <c r="J14" s="15">
        <v>1</v>
      </c>
      <c r="K14" s="9">
        <v>2</v>
      </c>
      <c r="L14" s="45">
        <v>3</v>
      </c>
      <c r="M14" s="16">
        <v>13714</v>
      </c>
      <c r="N14" s="17">
        <v>5.8999999999999999E-3</v>
      </c>
      <c r="O14" s="13" t="s">
        <v>1240</v>
      </c>
      <c r="P14" s="13" t="s">
        <v>1241</v>
      </c>
      <c r="Q14" s="13" t="s">
        <v>1242</v>
      </c>
      <c r="R14" s="13" t="s">
        <v>1243</v>
      </c>
      <c r="S14" s="8">
        <v>1008966</v>
      </c>
      <c r="T14" s="8">
        <v>995252</v>
      </c>
      <c r="U14" s="8">
        <v>309657</v>
      </c>
      <c r="V14" s="31" t="s">
        <v>1244</v>
      </c>
    </row>
    <row r="15" spans="4:22" ht="15" thickBot="1" x14ac:dyDescent="0.35">
      <c r="D15" s="30"/>
      <c r="E15" s="4"/>
      <c r="F15" s="5" t="s">
        <v>18</v>
      </c>
      <c r="G15" s="14">
        <v>4</v>
      </c>
      <c r="H15" s="6">
        <v>0</v>
      </c>
      <c r="I15" s="8">
        <v>372842</v>
      </c>
      <c r="J15" s="15">
        <v>1</v>
      </c>
      <c r="K15" s="9">
        <v>2</v>
      </c>
      <c r="L15" s="45">
        <v>3</v>
      </c>
      <c r="M15" s="16">
        <v>42488</v>
      </c>
      <c r="N15" s="17">
        <v>0.114</v>
      </c>
      <c r="O15" s="13" t="s">
        <v>1245</v>
      </c>
      <c r="P15" s="13" t="s">
        <v>1246</v>
      </c>
      <c r="Q15" s="13" t="s">
        <v>1247</v>
      </c>
      <c r="R15" s="13" t="s">
        <v>709</v>
      </c>
      <c r="S15" s="8">
        <v>179310</v>
      </c>
      <c r="T15" s="8">
        <v>136822</v>
      </c>
      <c r="U15" s="8">
        <v>53003</v>
      </c>
      <c r="V15" s="31" t="s">
        <v>1248</v>
      </c>
    </row>
    <row r="16" spans="4:22" ht="15" thickBot="1" x14ac:dyDescent="0.35">
      <c r="D16" s="30"/>
      <c r="E16" s="4"/>
      <c r="F16" s="5" t="s">
        <v>19</v>
      </c>
      <c r="G16" s="6">
        <v>0</v>
      </c>
      <c r="H16" s="7">
        <v>4</v>
      </c>
      <c r="I16" s="8">
        <v>482142</v>
      </c>
      <c r="J16" s="9">
        <v>2</v>
      </c>
      <c r="K16" s="10">
        <v>1</v>
      </c>
      <c r="L16" s="45">
        <v>3</v>
      </c>
      <c r="M16" s="11">
        <v>65632</v>
      </c>
      <c r="N16" s="12">
        <v>0.1361</v>
      </c>
      <c r="O16" s="13" t="s">
        <v>1249</v>
      </c>
      <c r="P16" s="13" t="s">
        <v>1250</v>
      </c>
      <c r="Q16" s="13" t="s">
        <v>1251</v>
      </c>
      <c r="R16" s="13" t="s">
        <v>1252</v>
      </c>
      <c r="S16" s="8">
        <v>137013</v>
      </c>
      <c r="T16" s="8">
        <v>202645</v>
      </c>
      <c r="U16" s="8">
        <v>130395</v>
      </c>
      <c r="V16" s="31" t="s">
        <v>1253</v>
      </c>
    </row>
    <row r="17" spans="4:22" ht="15" thickBot="1" x14ac:dyDescent="0.35">
      <c r="D17" s="30"/>
      <c r="E17" s="4"/>
      <c r="F17" s="5" t="s">
        <v>20</v>
      </c>
      <c r="G17" s="14">
        <v>22</v>
      </c>
      <c r="H17" s="6">
        <v>0</v>
      </c>
      <c r="I17" s="8">
        <v>5050157</v>
      </c>
      <c r="J17" s="15">
        <v>1</v>
      </c>
      <c r="K17" s="9">
        <v>2</v>
      </c>
      <c r="L17" s="45">
        <v>3</v>
      </c>
      <c r="M17" s="16">
        <v>719254</v>
      </c>
      <c r="N17" s="17">
        <v>0.1424</v>
      </c>
      <c r="O17" s="13" t="s">
        <v>1254</v>
      </c>
      <c r="P17" s="13" t="s">
        <v>1255</v>
      </c>
      <c r="Q17" s="13" t="s">
        <v>1256</v>
      </c>
      <c r="R17" s="13" t="s">
        <v>1257</v>
      </c>
      <c r="S17" s="8">
        <v>2453350</v>
      </c>
      <c r="T17" s="8">
        <v>1734096</v>
      </c>
      <c r="U17" s="8">
        <v>840515</v>
      </c>
      <c r="V17" s="31" t="s">
        <v>1258</v>
      </c>
    </row>
    <row r="18" spans="4:22" ht="15" thickBot="1" x14ac:dyDescent="0.35">
      <c r="D18" s="30"/>
      <c r="E18" s="4"/>
      <c r="F18" s="5" t="s">
        <v>21</v>
      </c>
      <c r="G18" s="6">
        <v>0</v>
      </c>
      <c r="H18" s="7">
        <v>12</v>
      </c>
      <c r="I18" s="8">
        <v>2305871</v>
      </c>
      <c r="J18" s="9">
        <v>2</v>
      </c>
      <c r="K18" s="10">
        <v>1</v>
      </c>
      <c r="L18" s="45">
        <v>3</v>
      </c>
      <c r="M18" s="11">
        <v>140955</v>
      </c>
      <c r="N18" s="12">
        <v>6.1100000000000002E-2</v>
      </c>
      <c r="O18" s="13" t="s">
        <v>1259</v>
      </c>
      <c r="P18" s="13" t="s">
        <v>1260</v>
      </c>
      <c r="Q18" s="13" t="s">
        <v>1261</v>
      </c>
      <c r="R18" s="13" t="s">
        <v>1262</v>
      </c>
      <c r="S18" s="8">
        <v>848420</v>
      </c>
      <c r="T18" s="8">
        <v>989375</v>
      </c>
      <c r="U18" s="8">
        <v>455934</v>
      </c>
      <c r="V18" s="31" t="s">
        <v>1263</v>
      </c>
    </row>
    <row r="19" spans="4:22" ht="15" thickBot="1" x14ac:dyDescent="0.35">
      <c r="D19" s="30"/>
      <c r="E19" s="4"/>
      <c r="F19" s="5" t="s">
        <v>22</v>
      </c>
      <c r="G19" s="14">
        <v>7</v>
      </c>
      <c r="H19" s="6">
        <v>0</v>
      </c>
      <c r="I19" s="8">
        <v>1354607</v>
      </c>
      <c r="J19" s="15">
        <v>1</v>
      </c>
      <c r="K19" s="9">
        <v>2</v>
      </c>
      <c r="L19" s="45">
        <v>3</v>
      </c>
      <c r="M19" s="16">
        <v>81462</v>
      </c>
      <c r="N19" s="17">
        <v>6.0100000000000001E-2</v>
      </c>
      <c r="O19" s="13" t="s">
        <v>1264</v>
      </c>
      <c r="P19" s="13" t="s">
        <v>1265</v>
      </c>
      <c r="Q19" s="13" t="s">
        <v>1266</v>
      </c>
      <c r="R19" s="13" t="s">
        <v>884</v>
      </c>
      <c r="S19" s="8">
        <v>586353</v>
      </c>
      <c r="T19" s="8">
        <v>504891</v>
      </c>
      <c r="U19" s="8">
        <v>253468</v>
      </c>
      <c r="V19" s="31" t="s">
        <v>1267</v>
      </c>
    </row>
    <row r="20" spans="4:22" ht="15" thickBot="1" x14ac:dyDescent="0.35">
      <c r="D20" s="30"/>
      <c r="E20" s="4"/>
      <c r="F20" s="5" t="s">
        <v>23</v>
      </c>
      <c r="G20" s="6">
        <v>0</v>
      </c>
      <c r="H20" s="7">
        <v>6</v>
      </c>
      <c r="I20" s="8">
        <v>1157236</v>
      </c>
      <c r="J20" s="9">
        <v>2</v>
      </c>
      <c r="K20" s="10">
        <v>1</v>
      </c>
      <c r="L20" s="45">
        <v>3</v>
      </c>
      <c r="M20" s="11">
        <v>59517</v>
      </c>
      <c r="N20" s="12">
        <v>5.1400000000000001E-2</v>
      </c>
      <c r="O20" s="13" t="s">
        <v>1268</v>
      </c>
      <c r="P20" s="13" t="s">
        <v>1269</v>
      </c>
      <c r="Q20" s="13" t="s">
        <v>1270</v>
      </c>
      <c r="R20" s="13" t="s">
        <v>1271</v>
      </c>
      <c r="S20" s="8">
        <v>390434</v>
      </c>
      <c r="T20" s="8">
        <v>449951</v>
      </c>
      <c r="U20" s="8">
        <v>312358</v>
      </c>
      <c r="V20" s="31" t="s">
        <v>1272</v>
      </c>
    </row>
    <row r="21" spans="4:22" ht="15" thickBot="1" x14ac:dyDescent="0.35">
      <c r="D21" s="30"/>
      <c r="E21" s="4"/>
      <c r="F21" s="5" t="s">
        <v>24</v>
      </c>
      <c r="G21" s="14">
        <v>8</v>
      </c>
      <c r="H21" s="6">
        <v>0</v>
      </c>
      <c r="I21" s="8">
        <v>1492900</v>
      </c>
      <c r="J21" s="15">
        <v>1</v>
      </c>
      <c r="K21" s="9">
        <v>2</v>
      </c>
      <c r="L21" s="45">
        <v>3</v>
      </c>
      <c r="M21" s="16">
        <v>47926</v>
      </c>
      <c r="N21" s="17">
        <v>3.2099999999999997E-2</v>
      </c>
      <c r="O21" s="13" t="s">
        <v>862</v>
      </c>
      <c r="P21" s="13" t="s">
        <v>156</v>
      </c>
      <c r="Q21" s="13" t="s">
        <v>1273</v>
      </c>
      <c r="R21" s="13" t="s">
        <v>1274</v>
      </c>
      <c r="S21" s="8">
        <v>665104</v>
      </c>
      <c r="T21" s="8">
        <v>617178</v>
      </c>
      <c r="U21" s="8">
        <v>203944</v>
      </c>
      <c r="V21" s="31" t="s">
        <v>1275</v>
      </c>
    </row>
    <row r="22" spans="4:22" ht="15" thickBot="1" x14ac:dyDescent="0.35">
      <c r="D22" s="30"/>
      <c r="E22" s="4"/>
      <c r="F22" s="5" t="s">
        <v>25</v>
      </c>
      <c r="G22" s="14">
        <v>9</v>
      </c>
      <c r="H22" s="6">
        <v>0</v>
      </c>
      <c r="I22" s="8">
        <v>1790017</v>
      </c>
      <c r="J22" s="15">
        <v>1</v>
      </c>
      <c r="K22" s="9">
        <v>2</v>
      </c>
      <c r="L22" s="45">
        <v>3</v>
      </c>
      <c r="M22" s="16">
        <v>82585</v>
      </c>
      <c r="N22" s="17">
        <v>4.6100000000000002E-2</v>
      </c>
      <c r="O22" s="13" t="s">
        <v>1276</v>
      </c>
      <c r="P22" s="13" t="s">
        <v>1277</v>
      </c>
      <c r="Q22" s="13" t="s">
        <v>1278</v>
      </c>
      <c r="R22" s="13" t="s">
        <v>694</v>
      </c>
      <c r="S22" s="8">
        <v>815971</v>
      </c>
      <c r="T22" s="8">
        <v>733386</v>
      </c>
      <c r="U22" s="8">
        <v>211478</v>
      </c>
      <c r="V22" s="31" t="s">
        <v>1279</v>
      </c>
    </row>
    <row r="23" spans="4:22" ht="15" thickBot="1" x14ac:dyDescent="0.35">
      <c r="D23" s="30"/>
      <c r="E23" s="4"/>
      <c r="F23" s="5" t="s">
        <v>26</v>
      </c>
      <c r="G23" s="14">
        <v>4</v>
      </c>
      <c r="H23" s="6">
        <v>0</v>
      </c>
      <c r="I23" s="8">
        <v>679499</v>
      </c>
      <c r="J23" s="15">
        <v>1</v>
      </c>
      <c r="K23" s="45">
        <v>3</v>
      </c>
      <c r="L23" s="9">
        <v>2</v>
      </c>
      <c r="M23" s="16">
        <v>56600</v>
      </c>
      <c r="N23" s="17">
        <v>8.3299999999999999E-2</v>
      </c>
      <c r="O23" s="13" t="s">
        <v>240</v>
      </c>
      <c r="P23" s="13" t="s">
        <v>1280</v>
      </c>
      <c r="Q23" s="13" t="s">
        <v>1281</v>
      </c>
      <c r="R23" s="13" t="s">
        <v>1282</v>
      </c>
      <c r="S23" s="8">
        <v>263420</v>
      </c>
      <c r="T23" s="8">
        <v>206504</v>
      </c>
      <c r="U23" s="8">
        <v>206820</v>
      </c>
      <c r="V23" s="31" t="s">
        <v>1283</v>
      </c>
    </row>
    <row r="24" spans="4:22" ht="15" thickBot="1" x14ac:dyDescent="0.35">
      <c r="D24" s="30"/>
      <c r="E24" s="4"/>
      <c r="F24" s="5" t="s">
        <v>27</v>
      </c>
      <c r="G24" s="14">
        <v>10</v>
      </c>
      <c r="H24" s="6">
        <v>0</v>
      </c>
      <c r="I24" s="8">
        <v>1985046</v>
      </c>
      <c r="J24" s="15">
        <v>1</v>
      </c>
      <c r="K24" s="9">
        <v>2</v>
      </c>
      <c r="L24" s="45">
        <v>3</v>
      </c>
      <c r="M24" s="16">
        <v>281477</v>
      </c>
      <c r="N24" s="17">
        <v>0.14180000000000001</v>
      </c>
      <c r="O24" s="13" t="s">
        <v>1284</v>
      </c>
      <c r="P24" s="13" t="s">
        <v>1285</v>
      </c>
      <c r="Q24" s="13" t="s">
        <v>1286</v>
      </c>
      <c r="R24" s="13" t="s">
        <v>963</v>
      </c>
      <c r="S24" s="8">
        <v>988571</v>
      </c>
      <c r="T24" s="8">
        <v>707094</v>
      </c>
      <c r="U24" s="8">
        <v>281414</v>
      </c>
      <c r="V24" s="31" t="s">
        <v>1287</v>
      </c>
    </row>
    <row r="25" spans="4:22" ht="15" thickBot="1" x14ac:dyDescent="0.35">
      <c r="D25" s="30"/>
      <c r="E25" s="4"/>
      <c r="F25" s="5" t="s">
        <v>28</v>
      </c>
      <c r="G25" s="14">
        <v>12</v>
      </c>
      <c r="H25" s="6">
        <v>0</v>
      </c>
      <c r="I25" s="8">
        <v>2773574</v>
      </c>
      <c r="J25" s="15">
        <v>1</v>
      </c>
      <c r="K25" s="9">
        <v>2</v>
      </c>
      <c r="L25" s="45">
        <v>3</v>
      </c>
      <c r="M25" s="16">
        <v>513613</v>
      </c>
      <c r="N25" s="17">
        <v>0.1852</v>
      </c>
      <c r="O25" s="13" t="s">
        <v>1288</v>
      </c>
      <c r="P25" s="13" t="s">
        <v>1289</v>
      </c>
      <c r="Q25" s="13" t="s">
        <v>1290</v>
      </c>
      <c r="R25" s="13" t="s">
        <v>1067</v>
      </c>
      <c r="S25" s="8">
        <v>1318662</v>
      </c>
      <c r="T25" s="8">
        <v>805049</v>
      </c>
      <c r="U25" s="8">
        <v>632312</v>
      </c>
      <c r="V25" s="31" t="s">
        <v>1291</v>
      </c>
    </row>
    <row r="26" spans="4:22" ht="15" thickBot="1" x14ac:dyDescent="0.35">
      <c r="D26" s="30"/>
      <c r="E26" s="4"/>
      <c r="F26" s="5" t="s">
        <v>29</v>
      </c>
      <c r="G26" s="14">
        <v>18</v>
      </c>
      <c r="H26" s="6">
        <v>0</v>
      </c>
      <c r="I26" s="8">
        <v>4274673</v>
      </c>
      <c r="J26" s="15">
        <v>1</v>
      </c>
      <c r="K26" s="9">
        <v>2</v>
      </c>
      <c r="L26" s="45">
        <v>3</v>
      </c>
      <c r="M26" s="16">
        <v>316242</v>
      </c>
      <c r="N26" s="17">
        <v>7.3999999999999996E-2</v>
      </c>
      <c r="O26" s="13" t="s">
        <v>1292</v>
      </c>
      <c r="P26" s="13" t="s">
        <v>1293</v>
      </c>
      <c r="Q26" s="13" t="s">
        <v>1294</v>
      </c>
      <c r="R26" s="13" t="s">
        <v>1295</v>
      </c>
      <c r="S26" s="8">
        <v>1871182</v>
      </c>
      <c r="T26" s="8">
        <v>1554940</v>
      </c>
      <c r="U26" s="8">
        <v>824813</v>
      </c>
      <c r="V26" s="31" t="s">
        <v>1296</v>
      </c>
    </row>
    <row r="27" spans="4:22" ht="15" thickBot="1" x14ac:dyDescent="0.35">
      <c r="D27" s="30"/>
      <c r="E27" s="4"/>
      <c r="F27" s="5" t="s">
        <v>30</v>
      </c>
      <c r="G27" s="14">
        <v>10</v>
      </c>
      <c r="H27" s="6">
        <v>0</v>
      </c>
      <c r="I27" s="8">
        <v>2347948</v>
      </c>
      <c r="J27" s="15">
        <v>1</v>
      </c>
      <c r="K27" s="9">
        <v>2</v>
      </c>
      <c r="L27" s="45">
        <v>3</v>
      </c>
      <c r="M27" s="16">
        <v>273156</v>
      </c>
      <c r="N27" s="17">
        <v>0.1163</v>
      </c>
      <c r="O27" s="13" t="s">
        <v>1297</v>
      </c>
      <c r="P27" s="13" t="s">
        <v>1298</v>
      </c>
      <c r="Q27" s="13" t="s">
        <v>1299</v>
      </c>
      <c r="R27" s="13" t="s">
        <v>1300</v>
      </c>
      <c r="S27" s="8">
        <v>1020997</v>
      </c>
      <c r="T27" s="8">
        <v>747841</v>
      </c>
      <c r="U27" s="8">
        <v>562506</v>
      </c>
      <c r="V27" s="31" t="s">
        <v>1301</v>
      </c>
    </row>
    <row r="28" spans="4:22" ht="15" thickBot="1" x14ac:dyDescent="0.35">
      <c r="D28" s="30"/>
      <c r="E28" s="4"/>
      <c r="F28" s="5" t="s">
        <v>31</v>
      </c>
      <c r="G28" s="6">
        <v>0</v>
      </c>
      <c r="H28" s="7">
        <v>7</v>
      </c>
      <c r="I28" s="8">
        <v>981793</v>
      </c>
      <c r="J28" s="9">
        <v>2</v>
      </c>
      <c r="K28" s="10">
        <v>1</v>
      </c>
      <c r="L28" s="45">
        <v>3</v>
      </c>
      <c r="M28" s="11">
        <v>87535</v>
      </c>
      <c r="N28" s="12">
        <v>8.9200000000000002E-2</v>
      </c>
      <c r="O28" s="13" t="s">
        <v>1302</v>
      </c>
      <c r="P28" s="13" t="s">
        <v>1303</v>
      </c>
      <c r="Q28" s="13" t="s">
        <v>1304</v>
      </c>
      <c r="R28" s="13" t="s">
        <v>762</v>
      </c>
      <c r="S28" s="8">
        <v>400258</v>
      </c>
      <c r="T28" s="8">
        <v>487793</v>
      </c>
      <c r="U28" s="8">
        <v>85626</v>
      </c>
      <c r="V28" s="31" t="s">
        <v>1305</v>
      </c>
    </row>
    <row r="29" spans="4:22" ht="15" thickBot="1" x14ac:dyDescent="0.35">
      <c r="D29" s="30"/>
      <c r="E29" s="4"/>
      <c r="F29" s="5" t="s">
        <v>32</v>
      </c>
      <c r="G29" s="14">
        <v>11</v>
      </c>
      <c r="H29" s="6">
        <v>0</v>
      </c>
      <c r="I29" s="8">
        <v>2391565</v>
      </c>
      <c r="J29" s="15">
        <v>1</v>
      </c>
      <c r="K29" s="9">
        <v>2</v>
      </c>
      <c r="L29" s="45">
        <v>3</v>
      </c>
      <c r="M29" s="16">
        <v>242714</v>
      </c>
      <c r="N29" s="17">
        <v>0.10150000000000001</v>
      </c>
      <c r="O29" s="13" t="s">
        <v>1306</v>
      </c>
      <c r="P29" s="13" t="s">
        <v>1307</v>
      </c>
      <c r="Q29" s="13" t="s">
        <v>1308</v>
      </c>
      <c r="R29" s="13" t="s">
        <v>1309</v>
      </c>
      <c r="S29" s="8">
        <v>1053873</v>
      </c>
      <c r="T29" s="8">
        <v>811159</v>
      </c>
      <c r="U29" s="8">
        <v>518741</v>
      </c>
      <c r="V29" s="31" t="s">
        <v>1310</v>
      </c>
    </row>
    <row r="30" spans="4:22" ht="15" thickBot="1" x14ac:dyDescent="0.35">
      <c r="D30" s="30"/>
      <c r="E30" s="4"/>
      <c r="F30" s="5" t="s">
        <v>33</v>
      </c>
      <c r="G30" s="14">
        <v>3</v>
      </c>
      <c r="H30" s="6">
        <v>0</v>
      </c>
      <c r="I30" s="8">
        <v>410611</v>
      </c>
      <c r="J30" s="15">
        <v>1</v>
      </c>
      <c r="K30" s="9">
        <v>2</v>
      </c>
      <c r="L30" s="45">
        <v>3</v>
      </c>
      <c r="M30" s="16">
        <v>10300</v>
      </c>
      <c r="N30" s="17">
        <v>2.5100000000000001E-2</v>
      </c>
      <c r="O30" s="13" t="s">
        <v>1311</v>
      </c>
      <c r="P30" s="13" t="s">
        <v>1312</v>
      </c>
      <c r="Q30" s="13" t="s">
        <v>1313</v>
      </c>
      <c r="R30" s="13" t="s">
        <v>96</v>
      </c>
      <c r="S30" s="8">
        <v>154507</v>
      </c>
      <c r="T30" s="8">
        <v>144207</v>
      </c>
      <c r="U30" s="8">
        <v>107225</v>
      </c>
      <c r="V30" s="31" t="s">
        <v>1314</v>
      </c>
    </row>
    <row r="31" spans="4:22" ht="15" thickBot="1" x14ac:dyDescent="0.35">
      <c r="D31" s="30"/>
      <c r="E31" s="4"/>
      <c r="F31" s="5" t="s">
        <v>34</v>
      </c>
      <c r="G31" s="6">
        <v>0</v>
      </c>
      <c r="H31" s="7">
        <v>5</v>
      </c>
      <c r="I31" s="8">
        <v>739283</v>
      </c>
      <c r="J31" s="9">
        <v>2</v>
      </c>
      <c r="K31" s="10">
        <v>1</v>
      </c>
      <c r="L31" s="45">
        <v>3</v>
      </c>
      <c r="M31" s="11">
        <v>127002</v>
      </c>
      <c r="N31" s="12">
        <v>0.17180000000000001</v>
      </c>
      <c r="O31" s="13" t="s">
        <v>1315</v>
      </c>
      <c r="P31" s="13" t="s">
        <v>1316</v>
      </c>
      <c r="Q31" s="13" t="s">
        <v>1317</v>
      </c>
      <c r="R31" s="13" t="s">
        <v>1271</v>
      </c>
      <c r="S31" s="8">
        <v>217344</v>
      </c>
      <c r="T31" s="8">
        <v>344346</v>
      </c>
      <c r="U31" s="8">
        <v>174687</v>
      </c>
      <c r="V31" s="31" t="s">
        <v>1318</v>
      </c>
    </row>
    <row r="32" spans="4:22" ht="15" thickBot="1" x14ac:dyDescent="0.35">
      <c r="D32" s="30"/>
      <c r="E32" s="4"/>
      <c r="F32" s="5" t="s">
        <v>35</v>
      </c>
      <c r="G32" s="14">
        <v>4</v>
      </c>
      <c r="H32" s="6">
        <v>0</v>
      </c>
      <c r="I32" s="8">
        <v>506318</v>
      </c>
      <c r="J32" s="15">
        <v>1</v>
      </c>
      <c r="K32" s="9">
        <v>2</v>
      </c>
      <c r="L32" s="45">
        <v>3</v>
      </c>
      <c r="M32" s="16">
        <v>13320</v>
      </c>
      <c r="N32" s="17">
        <v>2.63E-2</v>
      </c>
      <c r="O32" s="13" t="s">
        <v>1319</v>
      </c>
      <c r="P32" s="13" t="s">
        <v>1320</v>
      </c>
      <c r="Q32" s="13" t="s">
        <v>1321</v>
      </c>
      <c r="R32" s="13" t="s">
        <v>248</v>
      </c>
      <c r="S32" s="8">
        <v>189148</v>
      </c>
      <c r="T32" s="8">
        <v>175828</v>
      </c>
      <c r="U32" s="8">
        <v>132580</v>
      </c>
      <c r="V32" s="31" t="s">
        <v>680</v>
      </c>
    </row>
    <row r="33" spans="4:22" ht="15" thickBot="1" x14ac:dyDescent="0.35">
      <c r="D33" s="30"/>
      <c r="E33" s="4"/>
      <c r="F33" s="5" t="s">
        <v>36</v>
      </c>
      <c r="G33" s="14">
        <v>4</v>
      </c>
      <c r="H33" s="6">
        <v>0</v>
      </c>
      <c r="I33" s="8">
        <v>537945</v>
      </c>
      <c r="J33" s="15">
        <v>1</v>
      </c>
      <c r="K33" s="9">
        <v>2</v>
      </c>
      <c r="L33" s="45">
        <v>3</v>
      </c>
      <c r="M33" s="16">
        <v>6556</v>
      </c>
      <c r="N33" s="17">
        <v>1.2200000000000001E-2</v>
      </c>
      <c r="O33" s="13" t="s">
        <v>684</v>
      </c>
      <c r="P33" s="13" t="s">
        <v>1322</v>
      </c>
      <c r="Q33" s="13" t="s">
        <v>1323</v>
      </c>
      <c r="R33" s="13" t="s">
        <v>1167</v>
      </c>
      <c r="S33" s="8">
        <v>209040</v>
      </c>
      <c r="T33" s="8">
        <v>202484</v>
      </c>
      <c r="U33" s="8">
        <v>121337</v>
      </c>
      <c r="V33" s="31" t="s">
        <v>1324</v>
      </c>
    </row>
    <row r="34" spans="4:22" ht="15" thickBot="1" x14ac:dyDescent="0.35">
      <c r="D34" s="30"/>
      <c r="E34" s="4"/>
      <c r="F34" s="5" t="s">
        <v>37</v>
      </c>
      <c r="G34" s="14">
        <v>15</v>
      </c>
      <c r="H34" s="6">
        <v>0</v>
      </c>
      <c r="I34" s="8">
        <v>3343594</v>
      </c>
      <c r="J34" s="15">
        <v>1</v>
      </c>
      <c r="K34" s="9">
        <v>2</v>
      </c>
      <c r="L34" s="45">
        <v>3</v>
      </c>
      <c r="M34" s="16">
        <v>79341</v>
      </c>
      <c r="N34" s="17">
        <v>2.3699999999999999E-2</v>
      </c>
      <c r="O34" s="13" t="s">
        <v>1325</v>
      </c>
      <c r="P34" s="13" t="s">
        <v>558</v>
      </c>
      <c r="Q34" s="13" t="s">
        <v>1326</v>
      </c>
      <c r="R34" s="13" t="s">
        <v>1108</v>
      </c>
      <c r="S34" s="8">
        <v>1436206</v>
      </c>
      <c r="T34" s="8">
        <v>1356865</v>
      </c>
      <c r="U34" s="8">
        <v>521829</v>
      </c>
      <c r="V34" s="31" t="s">
        <v>1327</v>
      </c>
    </row>
    <row r="35" spans="4:22" ht="15" thickBot="1" x14ac:dyDescent="0.35">
      <c r="D35" s="30"/>
      <c r="E35" s="4"/>
      <c r="F35" s="5" t="s">
        <v>38</v>
      </c>
      <c r="G35" s="14">
        <v>5</v>
      </c>
      <c r="H35" s="6">
        <v>0</v>
      </c>
      <c r="I35" s="8">
        <v>569986</v>
      </c>
      <c r="J35" s="15">
        <v>1</v>
      </c>
      <c r="K35" s="9">
        <v>2</v>
      </c>
      <c r="L35" s="45">
        <v>3</v>
      </c>
      <c r="M35" s="16">
        <v>48793</v>
      </c>
      <c r="N35" s="17">
        <v>8.5599999999999996E-2</v>
      </c>
      <c r="O35" s="13" t="s">
        <v>1328</v>
      </c>
      <c r="P35" s="13" t="s">
        <v>1329</v>
      </c>
      <c r="Q35" s="13" t="s">
        <v>1330</v>
      </c>
      <c r="R35" s="13" t="s">
        <v>1331</v>
      </c>
      <c r="S35" s="8">
        <v>261617</v>
      </c>
      <c r="T35" s="8">
        <v>212824</v>
      </c>
      <c r="U35" s="8">
        <v>91895</v>
      </c>
      <c r="V35" s="31" t="s">
        <v>1332</v>
      </c>
    </row>
    <row r="36" spans="4:22" ht="15" thickBot="1" x14ac:dyDescent="0.35">
      <c r="D36" s="30"/>
      <c r="E36" s="4"/>
      <c r="F36" s="5" t="s">
        <v>39</v>
      </c>
      <c r="G36" s="14">
        <v>33</v>
      </c>
      <c r="H36" s="6">
        <v>0</v>
      </c>
      <c r="I36" s="8">
        <v>6926925</v>
      </c>
      <c r="J36" s="15">
        <v>1</v>
      </c>
      <c r="K36" s="9">
        <v>2</v>
      </c>
      <c r="L36" s="45">
        <v>3</v>
      </c>
      <c r="M36" s="16">
        <v>1097801</v>
      </c>
      <c r="N36" s="17">
        <v>0.1585</v>
      </c>
      <c r="O36" s="13" t="s">
        <v>1333</v>
      </c>
      <c r="P36" s="13" t="s">
        <v>1334</v>
      </c>
      <c r="Q36" s="13" t="s">
        <v>1335</v>
      </c>
      <c r="R36" s="13" t="s">
        <v>978</v>
      </c>
      <c r="S36" s="8">
        <v>3444450</v>
      </c>
      <c r="T36" s="8">
        <v>2346649</v>
      </c>
      <c r="U36" s="8">
        <v>1090721</v>
      </c>
      <c r="V36" s="31" t="s">
        <v>1336</v>
      </c>
    </row>
    <row r="37" spans="4:22" ht="15" thickBot="1" x14ac:dyDescent="0.35">
      <c r="D37" s="30"/>
      <c r="E37" s="4"/>
      <c r="F37" s="5" t="s">
        <v>40</v>
      </c>
      <c r="G37" s="6">
        <v>0</v>
      </c>
      <c r="H37" s="7">
        <v>14</v>
      </c>
      <c r="I37" s="8">
        <v>2611850</v>
      </c>
      <c r="J37" s="9">
        <v>2</v>
      </c>
      <c r="K37" s="10">
        <v>1</v>
      </c>
      <c r="L37" s="45">
        <v>3</v>
      </c>
      <c r="M37" s="11">
        <v>20619</v>
      </c>
      <c r="N37" s="12">
        <v>7.9000000000000008E-3</v>
      </c>
      <c r="O37" s="13" t="s">
        <v>775</v>
      </c>
      <c r="P37" s="13" t="s">
        <v>1337</v>
      </c>
      <c r="Q37" s="13" t="s">
        <v>1338</v>
      </c>
      <c r="R37" s="13" t="s">
        <v>1339</v>
      </c>
      <c r="S37" s="8">
        <v>1114042</v>
      </c>
      <c r="T37" s="8">
        <v>1134661</v>
      </c>
      <c r="U37" s="8">
        <v>357864</v>
      </c>
      <c r="V37" s="31" t="s">
        <v>1340</v>
      </c>
    </row>
    <row r="38" spans="4:22" ht="15" thickBot="1" x14ac:dyDescent="0.35">
      <c r="D38" s="30"/>
      <c r="E38" s="4"/>
      <c r="F38" s="5" t="s">
        <v>41</v>
      </c>
      <c r="G38" s="6">
        <v>0</v>
      </c>
      <c r="H38" s="7">
        <v>3</v>
      </c>
      <c r="I38" s="8">
        <v>308133</v>
      </c>
      <c r="J38" s="9">
        <v>2</v>
      </c>
      <c r="K38" s="10">
        <v>1</v>
      </c>
      <c r="L38" s="45">
        <v>3</v>
      </c>
      <c r="M38" s="11">
        <v>37076</v>
      </c>
      <c r="N38" s="12">
        <v>0.1203</v>
      </c>
      <c r="O38" s="13" t="s">
        <v>1341</v>
      </c>
      <c r="P38" s="13" t="s">
        <v>1342</v>
      </c>
      <c r="Q38" s="13" t="s">
        <v>1343</v>
      </c>
      <c r="R38" s="13" t="s">
        <v>1262</v>
      </c>
      <c r="S38" s="8">
        <v>99168</v>
      </c>
      <c r="T38" s="8">
        <v>136244</v>
      </c>
      <c r="U38" s="8">
        <v>71084</v>
      </c>
      <c r="V38" s="31" t="s">
        <v>1344</v>
      </c>
    </row>
    <row r="39" spans="4:22" ht="15" thickBot="1" x14ac:dyDescent="0.35">
      <c r="D39" s="30"/>
      <c r="E39" s="4"/>
      <c r="F39" s="5" t="s">
        <v>42</v>
      </c>
      <c r="G39" s="14">
        <v>21</v>
      </c>
      <c r="H39" s="6">
        <v>0</v>
      </c>
      <c r="I39" s="8">
        <v>4939964</v>
      </c>
      <c r="J39" s="15">
        <v>1</v>
      </c>
      <c r="K39" s="9">
        <v>2</v>
      </c>
      <c r="L39" s="45">
        <v>3</v>
      </c>
      <c r="M39" s="16">
        <v>90632</v>
      </c>
      <c r="N39" s="17">
        <v>1.83E-2</v>
      </c>
      <c r="O39" s="13" t="s">
        <v>1093</v>
      </c>
      <c r="P39" s="13" t="s">
        <v>314</v>
      </c>
      <c r="Q39" s="13" t="s">
        <v>1345</v>
      </c>
      <c r="R39" s="13" t="s">
        <v>1346</v>
      </c>
      <c r="S39" s="8">
        <v>1984942</v>
      </c>
      <c r="T39" s="8">
        <v>1894310</v>
      </c>
      <c r="U39" s="8">
        <v>1036426</v>
      </c>
      <c r="V39" s="31" t="s">
        <v>1347</v>
      </c>
    </row>
    <row r="40" spans="4:22" ht="15" thickBot="1" x14ac:dyDescent="0.35">
      <c r="D40" s="30"/>
      <c r="E40" s="4"/>
      <c r="F40" s="5" t="s">
        <v>43</v>
      </c>
      <c r="G40" s="6">
        <v>0</v>
      </c>
      <c r="H40" s="7">
        <v>8</v>
      </c>
      <c r="I40" s="8">
        <v>1390359</v>
      </c>
      <c r="J40" s="9">
        <v>2</v>
      </c>
      <c r="K40" s="10">
        <v>1</v>
      </c>
      <c r="L40" s="45">
        <v>3</v>
      </c>
      <c r="M40" s="11">
        <v>119863</v>
      </c>
      <c r="N40" s="12">
        <v>8.6199999999999999E-2</v>
      </c>
      <c r="O40" s="13" t="s">
        <v>1348</v>
      </c>
      <c r="P40" s="13" t="s">
        <v>775</v>
      </c>
      <c r="Q40" s="13" t="s">
        <v>1349</v>
      </c>
      <c r="R40" s="13" t="s">
        <v>1350</v>
      </c>
      <c r="S40" s="8">
        <v>473066</v>
      </c>
      <c r="T40" s="8">
        <v>592929</v>
      </c>
      <c r="U40" s="8">
        <v>319878</v>
      </c>
      <c r="V40" s="31" t="s">
        <v>1351</v>
      </c>
    </row>
    <row r="41" spans="4:22" ht="15" thickBot="1" x14ac:dyDescent="0.35">
      <c r="D41" s="30"/>
      <c r="E41" s="4"/>
      <c r="F41" s="5" t="s">
        <v>44</v>
      </c>
      <c r="G41" s="14">
        <v>7</v>
      </c>
      <c r="H41" s="6">
        <v>0</v>
      </c>
      <c r="I41" s="8">
        <v>1462643</v>
      </c>
      <c r="J41" s="15">
        <v>1</v>
      </c>
      <c r="K41" s="9">
        <v>2</v>
      </c>
      <c r="L41" s="45">
        <v>3</v>
      </c>
      <c r="M41" s="16">
        <v>145557</v>
      </c>
      <c r="N41" s="17">
        <v>9.9500000000000005E-2</v>
      </c>
      <c r="O41" s="13" t="s">
        <v>1352</v>
      </c>
      <c r="P41" s="13" t="s">
        <v>1353</v>
      </c>
      <c r="Q41" s="13" t="s">
        <v>1354</v>
      </c>
      <c r="R41" s="13" t="s">
        <v>1355</v>
      </c>
      <c r="S41" s="8">
        <v>621314</v>
      </c>
      <c r="T41" s="8">
        <v>475757</v>
      </c>
      <c r="U41" s="8">
        <v>354091</v>
      </c>
      <c r="V41" s="31" t="s">
        <v>1356</v>
      </c>
    </row>
    <row r="42" spans="4:22" ht="15" thickBot="1" x14ac:dyDescent="0.35">
      <c r="D42" s="30"/>
      <c r="E42" s="4"/>
      <c r="F42" s="5" t="s">
        <v>45</v>
      </c>
      <c r="G42" s="14">
        <v>23</v>
      </c>
      <c r="H42" s="6">
        <v>0</v>
      </c>
      <c r="I42" s="8">
        <v>4959810</v>
      </c>
      <c r="J42" s="15">
        <v>1</v>
      </c>
      <c r="K42" s="9">
        <v>2</v>
      </c>
      <c r="L42" s="45">
        <v>3</v>
      </c>
      <c r="M42" s="16">
        <v>447323</v>
      </c>
      <c r="N42" s="17">
        <v>9.0200000000000002E-2</v>
      </c>
      <c r="O42" s="13" t="s">
        <v>1357</v>
      </c>
      <c r="P42" s="13" t="s">
        <v>126</v>
      </c>
      <c r="Q42" s="13" t="s">
        <v>1358</v>
      </c>
      <c r="R42" s="13" t="s">
        <v>1262</v>
      </c>
      <c r="S42" s="8">
        <v>2239164</v>
      </c>
      <c r="T42" s="8">
        <v>1791841</v>
      </c>
      <c r="U42" s="8">
        <v>902667</v>
      </c>
      <c r="V42" s="31" t="s">
        <v>1359</v>
      </c>
    </row>
    <row r="43" spans="4:22" ht="15" thickBot="1" x14ac:dyDescent="0.35">
      <c r="D43" s="30"/>
      <c r="E43" s="4"/>
      <c r="F43" s="5" t="s">
        <v>46</v>
      </c>
      <c r="G43" s="14">
        <v>4</v>
      </c>
      <c r="H43" s="6">
        <v>0</v>
      </c>
      <c r="I43" s="8">
        <v>453478</v>
      </c>
      <c r="J43" s="15">
        <v>1</v>
      </c>
      <c r="K43" s="9">
        <v>2</v>
      </c>
      <c r="L43" s="45">
        <v>3</v>
      </c>
      <c r="M43" s="16">
        <v>81698</v>
      </c>
      <c r="N43" s="17">
        <v>0.1802</v>
      </c>
      <c r="O43" s="13" t="s">
        <v>1360</v>
      </c>
      <c r="P43" s="13" t="s">
        <v>1361</v>
      </c>
      <c r="Q43" s="13" t="s">
        <v>1362</v>
      </c>
      <c r="R43" s="13" t="s">
        <v>1355</v>
      </c>
      <c r="S43" s="8">
        <v>213299</v>
      </c>
      <c r="T43" s="8">
        <v>131601</v>
      </c>
      <c r="U43" s="8">
        <v>105045</v>
      </c>
      <c r="V43" s="31" t="s">
        <v>1363</v>
      </c>
    </row>
    <row r="44" spans="4:22" ht="15" thickBot="1" x14ac:dyDescent="0.35">
      <c r="D44" s="30"/>
      <c r="E44" s="4"/>
      <c r="F44" s="5" t="s">
        <v>47</v>
      </c>
      <c r="G44" s="6">
        <v>0</v>
      </c>
      <c r="H44" s="7">
        <v>8</v>
      </c>
      <c r="I44" s="8">
        <v>1202527</v>
      </c>
      <c r="J44" s="9">
        <v>2</v>
      </c>
      <c r="K44" s="10">
        <v>1</v>
      </c>
      <c r="L44" s="45">
        <v>3</v>
      </c>
      <c r="M44" s="11">
        <v>97993</v>
      </c>
      <c r="N44" s="12">
        <v>8.1500000000000003E-2</v>
      </c>
      <c r="O44" s="13" t="s">
        <v>1364</v>
      </c>
      <c r="P44" s="13" t="s">
        <v>1365</v>
      </c>
      <c r="Q44" s="13" t="s">
        <v>1366</v>
      </c>
      <c r="R44" s="13" t="s">
        <v>1367</v>
      </c>
      <c r="S44" s="8">
        <v>479514</v>
      </c>
      <c r="T44" s="8">
        <v>577507</v>
      </c>
      <c r="U44" s="8">
        <v>138872</v>
      </c>
      <c r="V44" s="31" t="s">
        <v>1368</v>
      </c>
    </row>
    <row r="45" spans="4:22" ht="15" thickBot="1" x14ac:dyDescent="0.35">
      <c r="D45" s="30"/>
      <c r="E45" s="4"/>
      <c r="F45" s="5" t="s">
        <v>48</v>
      </c>
      <c r="G45" s="6">
        <v>0</v>
      </c>
      <c r="H45" s="7">
        <v>3</v>
      </c>
      <c r="I45" s="8">
        <v>336254</v>
      </c>
      <c r="J45" s="9">
        <v>2</v>
      </c>
      <c r="K45" s="10">
        <v>1</v>
      </c>
      <c r="L45" s="45">
        <v>3</v>
      </c>
      <c r="M45" s="11">
        <v>11830</v>
      </c>
      <c r="N45" s="12">
        <v>3.5200000000000002E-2</v>
      </c>
      <c r="O45" s="13" t="s">
        <v>1369</v>
      </c>
      <c r="P45" s="13" t="s">
        <v>540</v>
      </c>
      <c r="Q45" s="13" t="s">
        <v>1370</v>
      </c>
      <c r="R45" s="13" t="s">
        <v>963</v>
      </c>
      <c r="S45" s="8">
        <v>124888</v>
      </c>
      <c r="T45" s="8">
        <v>136718</v>
      </c>
      <c r="U45" s="8">
        <v>73295</v>
      </c>
      <c r="V45" s="31" t="s">
        <v>1371</v>
      </c>
    </row>
    <row r="46" spans="4:22" ht="15" thickBot="1" x14ac:dyDescent="0.35">
      <c r="D46" s="30"/>
      <c r="E46" s="4"/>
      <c r="F46" s="5" t="s">
        <v>49</v>
      </c>
      <c r="G46" s="14">
        <v>11</v>
      </c>
      <c r="H46" s="6">
        <v>0</v>
      </c>
      <c r="I46" s="8">
        <v>1982638</v>
      </c>
      <c r="J46" s="15">
        <v>1</v>
      </c>
      <c r="K46" s="9">
        <v>2</v>
      </c>
      <c r="L46" s="45">
        <v>3</v>
      </c>
      <c r="M46" s="16">
        <v>92221</v>
      </c>
      <c r="N46" s="17">
        <v>4.65E-2</v>
      </c>
      <c r="O46" s="13" t="s">
        <v>1110</v>
      </c>
      <c r="P46" s="13" t="s">
        <v>1372</v>
      </c>
      <c r="Q46" s="13" t="s">
        <v>1373</v>
      </c>
      <c r="R46" s="13" t="s">
        <v>963</v>
      </c>
      <c r="S46" s="8">
        <v>933521</v>
      </c>
      <c r="T46" s="8">
        <v>841300</v>
      </c>
      <c r="U46" s="8">
        <v>199968</v>
      </c>
      <c r="V46" s="31" t="s">
        <v>1374</v>
      </c>
    </row>
    <row r="47" spans="4:22" ht="15" thickBot="1" x14ac:dyDescent="0.35">
      <c r="D47" s="30"/>
      <c r="E47" s="4"/>
      <c r="F47" s="5" t="s">
        <v>50</v>
      </c>
      <c r="G47" s="6">
        <v>0</v>
      </c>
      <c r="H47" s="7">
        <v>32</v>
      </c>
      <c r="I47" s="8">
        <v>6154018</v>
      </c>
      <c r="J47" s="9">
        <v>2</v>
      </c>
      <c r="K47" s="10">
        <v>1</v>
      </c>
      <c r="L47" s="45">
        <v>3</v>
      </c>
      <c r="M47" s="11">
        <v>214256</v>
      </c>
      <c r="N47" s="12">
        <v>3.4799999999999998E-2</v>
      </c>
      <c r="O47" s="13" t="s">
        <v>1375</v>
      </c>
      <c r="P47" s="13" t="s">
        <v>1376</v>
      </c>
      <c r="Q47" s="13" t="s">
        <v>1377</v>
      </c>
      <c r="R47" s="13" t="s">
        <v>1378</v>
      </c>
      <c r="S47" s="8">
        <v>2281815</v>
      </c>
      <c r="T47" s="8">
        <v>2496071</v>
      </c>
      <c r="U47" s="8">
        <v>1354781</v>
      </c>
      <c r="V47" s="31" t="s">
        <v>1379</v>
      </c>
    </row>
    <row r="48" spans="4:22" ht="15" thickBot="1" x14ac:dyDescent="0.35">
      <c r="D48" s="30"/>
      <c r="E48" s="4"/>
      <c r="F48" s="5" t="s">
        <v>51</v>
      </c>
      <c r="G48" s="6">
        <v>0</v>
      </c>
      <c r="H48" s="7">
        <v>5</v>
      </c>
      <c r="I48" s="8">
        <v>744069</v>
      </c>
      <c r="J48" s="45">
        <v>3</v>
      </c>
      <c r="K48" s="10">
        <v>1</v>
      </c>
      <c r="L48" s="9">
        <v>2</v>
      </c>
      <c r="M48" s="11">
        <v>119232</v>
      </c>
      <c r="N48" s="12">
        <v>0.16020000000000001</v>
      </c>
      <c r="O48" s="13" t="s">
        <v>1380</v>
      </c>
      <c r="P48" s="13" t="s">
        <v>1381</v>
      </c>
      <c r="Q48" s="13" t="s">
        <v>1382</v>
      </c>
      <c r="R48" s="13" t="s">
        <v>1176</v>
      </c>
      <c r="S48" s="8">
        <v>183429</v>
      </c>
      <c r="T48" s="8">
        <v>322632</v>
      </c>
      <c r="U48" s="8">
        <v>203400</v>
      </c>
      <c r="V48" s="31" t="s">
        <v>1383</v>
      </c>
    </row>
    <row r="49" spans="4:22" ht="15" thickBot="1" x14ac:dyDescent="0.35">
      <c r="D49" s="30"/>
      <c r="E49" s="4"/>
      <c r="F49" s="5" t="s">
        <v>52</v>
      </c>
      <c r="G49" s="14">
        <v>3</v>
      </c>
      <c r="H49" s="6">
        <v>0</v>
      </c>
      <c r="I49" s="8">
        <v>289701</v>
      </c>
      <c r="J49" s="15">
        <v>1</v>
      </c>
      <c r="K49" s="9">
        <v>2</v>
      </c>
      <c r="L49" s="45">
        <v>3</v>
      </c>
      <c r="M49" s="16">
        <v>45470</v>
      </c>
      <c r="N49" s="17">
        <v>0.157</v>
      </c>
      <c r="O49" s="13" t="s">
        <v>1384</v>
      </c>
      <c r="P49" s="13" t="s">
        <v>1385</v>
      </c>
      <c r="Q49" s="13" t="s">
        <v>1386</v>
      </c>
      <c r="R49" s="13" t="s">
        <v>994</v>
      </c>
      <c r="S49" s="8">
        <v>133592</v>
      </c>
      <c r="T49" s="8">
        <v>88122</v>
      </c>
      <c r="U49" s="8">
        <v>65991</v>
      </c>
      <c r="V49" s="31" t="s">
        <v>1387</v>
      </c>
    </row>
    <row r="50" spans="4:22" ht="15" thickBot="1" x14ac:dyDescent="0.35">
      <c r="D50" s="30"/>
      <c r="E50" s="4"/>
      <c r="F50" s="5" t="s">
        <v>53</v>
      </c>
      <c r="G50" s="6">
        <v>0</v>
      </c>
      <c r="H50" s="7">
        <v>13</v>
      </c>
      <c r="I50" s="8">
        <v>2558665</v>
      </c>
      <c r="J50" s="9">
        <v>2</v>
      </c>
      <c r="K50" s="10">
        <v>1</v>
      </c>
      <c r="L50" s="45">
        <v>3</v>
      </c>
      <c r="M50" s="11">
        <v>111867</v>
      </c>
      <c r="N50" s="12">
        <v>4.3700000000000003E-2</v>
      </c>
      <c r="O50" s="13" t="s">
        <v>1388</v>
      </c>
      <c r="P50" s="13" t="s">
        <v>1389</v>
      </c>
      <c r="Q50" s="13" t="s">
        <v>1390</v>
      </c>
      <c r="R50" s="13" t="s">
        <v>1107</v>
      </c>
      <c r="S50" s="8">
        <v>1038650</v>
      </c>
      <c r="T50" s="8">
        <v>1150517</v>
      </c>
      <c r="U50" s="8">
        <v>348639</v>
      </c>
      <c r="V50" s="31" t="s">
        <v>1391</v>
      </c>
    </row>
    <row r="51" spans="4:22" ht="15" thickBot="1" x14ac:dyDescent="0.35">
      <c r="D51" s="30"/>
      <c r="E51" s="4"/>
      <c r="F51" s="5" t="s">
        <v>54</v>
      </c>
      <c r="G51" s="14">
        <v>11</v>
      </c>
      <c r="H51" s="6">
        <v>0</v>
      </c>
      <c r="I51" s="8">
        <v>2288230</v>
      </c>
      <c r="J51" s="15">
        <v>1</v>
      </c>
      <c r="K51" s="9">
        <v>2</v>
      </c>
      <c r="L51" s="45">
        <v>3</v>
      </c>
      <c r="M51" s="16">
        <v>261803</v>
      </c>
      <c r="N51" s="17">
        <v>0.1144</v>
      </c>
      <c r="O51" s="13" t="s">
        <v>1392</v>
      </c>
      <c r="P51" s="13" t="s">
        <v>1393</v>
      </c>
      <c r="Q51" s="13" t="s">
        <v>1394</v>
      </c>
      <c r="R51" s="13" t="s">
        <v>1395</v>
      </c>
      <c r="S51" s="8">
        <v>993037</v>
      </c>
      <c r="T51" s="8">
        <v>731234</v>
      </c>
      <c r="U51" s="8">
        <v>541780</v>
      </c>
      <c r="V51" s="31" t="s">
        <v>1396</v>
      </c>
    </row>
    <row r="52" spans="4:22" ht="15" thickBot="1" x14ac:dyDescent="0.35">
      <c r="D52" s="30"/>
      <c r="E52" s="4"/>
      <c r="F52" s="5" t="s">
        <v>55</v>
      </c>
      <c r="G52" s="14">
        <v>5</v>
      </c>
      <c r="H52" s="6">
        <v>0</v>
      </c>
      <c r="I52" s="8">
        <v>683711</v>
      </c>
      <c r="J52" s="15">
        <v>1</v>
      </c>
      <c r="K52" s="9">
        <v>2</v>
      </c>
      <c r="L52" s="45">
        <v>3</v>
      </c>
      <c r="M52" s="16">
        <v>89027</v>
      </c>
      <c r="N52" s="17">
        <v>0.13020000000000001</v>
      </c>
      <c r="O52" s="13" t="s">
        <v>1397</v>
      </c>
      <c r="P52" s="13" t="s">
        <v>1398</v>
      </c>
      <c r="Q52" s="13" t="s">
        <v>1399</v>
      </c>
      <c r="R52" s="13" t="s">
        <v>1400</v>
      </c>
      <c r="S52" s="8">
        <v>331001</v>
      </c>
      <c r="T52" s="8">
        <v>241974</v>
      </c>
      <c r="U52" s="8">
        <v>108829</v>
      </c>
      <c r="V52" s="31" t="s">
        <v>1401</v>
      </c>
    </row>
    <row r="53" spans="4:22" ht="15" thickBot="1" x14ac:dyDescent="0.35">
      <c r="D53" s="30"/>
      <c r="E53" s="4"/>
      <c r="F53" s="5" t="s">
        <v>56</v>
      </c>
      <c r="G53" s="14">
        <v>11</v>
      </c>
      <c r="H53" s="6">
        <v>0</v>
      </c>
      <c r="I53" s="8">
        <v>2531114</v>
      </c>
      <c r="J53" s="15">
        <v>1</v>
      </c>
      <c r="K53" s="9">
        <v>2</v>
      </c>
      <c r="L53" s="45">
        <v>3</v>
      </c>
      <c r="M53" s="16">
        <v>110211</v>
      </c>
      <c r="N53" s="17">
        <v>4.3499999999999997E-2</v>
      </c>
      <c r="O53" s="13" t="s">
        <v>1402</v>
      </c>
      <c r="P53" s="13" t="s">
        <v>919</v>
      </c>
      <c r="Q53" s="13" t="s">
        <v>1403</v>
      </c>
      <c r="R53" s="13" t="s">
        <v>1404</v>
      </c>
      <c r="S53" s="8">
        <v>1041066</v>
      </c>
      <c r="T53" s="8">
        <v>930855</v>
      </c>
      <c r="U53" s="8">
        <v>544479</v>
      </c>
      <c r="V53" s="31" t="s">
        <v>1405</v>
      </c>
    </row>
    <row r="54" spans="4:22" x14ac:dyDescent="0.3">
      <c r="D54" s="32"/>
      <c r="E54" s="33"/>
      <c r="F54" s="34" t="s">
        <v>57</v>
      </c>
      <c r="G54" s="35">
        <v>0</v>
      </c>
      <c r="H54" s="36">
        <v>3</v>
      </c>
      <c r="I54" s="37">
        <v>200625</v>
      </c>
      <c r="J54" s="38">
        <v>2</v>
      </c>
      <c r="K54" s="39">
        <v>1</v>
      </c>
      <c r="L54" s="49">
        <v>3</v>
      </c>
      <c r="M54" s="40">
        <v>11187</v>
      </c>
      <c r="N54" s="41">
        <v>5.5800000000000002E-2</v>
      </c>
      <c r="O54" s="42" t="s">
        <v>1406</v>
      </c>
      <c r="P54" s="42" t="s">
        <v>1407</v>
      </c>
      <c r="Q54" s="42" t="s">
        <v>1408</v>
      </c>
      <c r="R54" s="42" t="s">
        <v>579</v>
      </c>
      <c r="S54" s="37">
        <v>68160</v>
      </c>
      <c r="T54" s="37">
        <v>79347</v>
      </c>
      <c r="U54" s="37">
        <v>51263</v>
      </c>
      <c r="V54" s="43" t="s">
        <v>1409</v>
      </c>
    </row>
  </sheetData>
  <hyperlinks>
    <hyperlink ref="F4" r:id="rId1" display="https://uselectionatlas.org/RESULTS/data.php?fips=1&amp;year=1992&amp;datatype=county&amp;def=1&amp;f=1&amp;off=0&amp;elect=0" xr:uid="{4E3BBA18-C6D7-4E61-BD11-9B864A9BD835}"/>
    <hyperlink ref="F5" r:id="rId2" display="https://uselectionatlas.org/RESULTS/data.php?fips=2&amp;year=1992&amp;datatype=county&amp;def=1&amp;f=1&amp;off=0&amp;elect=0" xr:uid="{03F68531-5259-45E5-9A75-D77E0712364A}"/>
    <hyperlink ref="F6" r:id="rId3" display="https://uselectionatlas.org/RESULTS/data.php?fips=4&amp;year=1992&amp;datatype=county&amp;def=1&amp;f=1&amp;off=0&amp;elect=0" xr:uid="{FACF2C98-2975-472D-BE4C-2E6C3F719E4A}"/>
    <hyperlink ref="F7" r:id="rId4" display="https://uselectionatlas.org/RESULTS/data.php?fips=5&amp;year=1992&amp;datatype=county&amp;def=1&amp;f=1&amp;off=0&amp;elect=0" xr:uid="{E0C3A9B2-5F7D-43B6-9E9E-72F7B2B9D952}"/>
    <hyperlink ref="F8" r:id="rId5" display="https://uselectionatlas.org/RESULTS/data.php?fips=6&amp;year=1992&amp;datatype=county&amp;def=1&amp;f=1&amp;off=0&amp;elect=0" xr:uid="{25E52D34-FBEB-493B-B1B2-FFEC520EF9A7}"/>
    <hyperlink ref="F9" r:id="rId6" display="https://uselectionatlas.org/RESULTS/data.php?fips=8&amp;year=1992&amp;datatype=county&amp;def=1&amp;f=1&amp;off=0&amp;elect=0" xr:uid="{BA77D539-E211-414A-B578-C1C141BF0076}"/>
    <hyperlink ref="F10" r:id="rId7" display="https://uselectionatlas.org/RESULTS/data.php?fips=9&amp;year=1992&amp;datatype=county&amp;def=1&amp;f=1&amp;off=0&amp;elect=0" xr:uid="{4E980DC2-25B5-466B-9504-0E73CFE3C731}"/>
    <hyperlink ref="F11" r:id="rId8" display="https://uselectionatlas.org/RESULTS/data.php?fips=10&amp;year=1992&amp;datatype=county&amp;def=1&amp;f=1&amp;off=0&amp;elect=0" xr:uid="{FA4244F5-9E67-415C-A97B-BE32E3C46517}"/>
    <hyperlink ref="F12" r:id="rId9" display="https://uselectionatlas.org/RESULTS/data.php?fips=11&amp;year=1992&amp;datatype=county&amp;def=1&amp;f=1&amp;off=0&amp;elect=0" xr:uid="{81D6516A-335C-4FAD-AED9-D8925A6D13E6}"/>
    <hyperlink ref="F13" r:id="rId10" display="https://uselectionatlas.org/RESULTS/data.php?fips=12&amp;year=1992&amp;datatype=county&amp;def=1&amp;f=1&amp;off=0&amp;elect=0" xr:uid="{C547B326-82DD-4E4C-BC46-D30EA5C97629}"/>
    <hyperlink ref="F14" r:id="rId11" display="https://uselectionatlas.org/RESULTS/data.php?fips=13&amp;year=1992&amp;datatype=county&amp;def=1&amp;f=1&amp;off=0&amp;elect=0" xr:uid="{212451D4-6AC8-4CFC-B7A2-74D5E6153E10}"/>
    <hyperlink ref="F15" r:id="rId12" display="https://uselectionatlas.org/RESULTS/data.php?fips=15&amp;year=1992&amp;datatype=county&amp;def=1&amp;f=1&amp;off=0&amp;elect=0" xr:uid="{EA6AB87F-AFFC-4F37-B5E5-951223CA402D}"/>
    <hyperlink ref="F16" r:id="rId13" display="https://uselectionatlas.org/RESULTS/data.php?fips=16&amp;year=1992&amp;datatype=county&amp;def=1&amp;f=1&amp;off=0&amp;elect=0" xr:uid="{7B4CA04D-F5B8-491E-B1B3-0C06C4D0D4E3}"/>
    <hyperlink ref="F17" r:id="rId14" display="https://uselectionatlas.org/RESULTS/data.php?fips=17&amp;year=1992&amp;datatype=county&amp;def=1&amp;f=1&amp;off=0&amp;elect=0" xr:uid="{F481D207-5212-4090-886E-CFBC91AF6632}"/>
    <hyperlink ref="F18" r:id="rId15" display="https://uselectionatlas.org/RESULTS/data.php?fips=18&amp;year=1992&amp;datatype=county&amp;def=1&amp;f=1&amp;off=0&amp;elect=0" xr:uid="{27B54BF9-168C-468B-96E8-83C243CE21D7}"/>
    <hyperlink ref="F19" r:id="rId16" display="https://uselectionatlas.org/RESULTS/data.php?fips=19&amp;year=1992&amp;datatype=county&amp;def=1&amp;f=1&amp;off=0&amp;elect=0" xr:uid="{D11DABE9-606F-441B-93C0-B4BB967367E9}"/>
    <hyperlink ref="F20" r:id="rId17" display="https://uselectionatlas.org/RESULTS/data.php?fips=20&amp;year=1992&amp;datatype=county&amp;def=1&amp;f=1&amp;off=0&amp;elect=0" xr:uid="{34295E07-0613-4943-8307-EDDAA729A565}"/>
    <hyperlink ref="F21" r:id="rId18" display="https://uselectionatlas.org/RESULTS/data.php?fips=21&amp;year=1992&amp;datatype=county&amp;def=1&amp;f=1&amp;off=0&amp;elect=0" xr:uid="{1EFF8DFF-A381-4D7C-BC8B-2BBAA4FB8BC2}"/>
    <hyperlink ref="F22" r:id="rId19" display="https://uselectionatlas.org/RESULTS/data.php?fips=22&amp;year=1992&amp;datatype=county&amp;def=1&amp;f=1&amp;off=0&amp;elect=0" xr:uid="{E2C3B5DB-A7A0-46DF-AABB-EAE5A18BA1B5}"/>
    <hyperlink ref="F23" r:id="rId20" display="https://uselectionatlas.org/RESULTS/data.php?fips=23&amp;year=1992&amp;datatype=county&amp;def=1&amp;f=1&amp;off=0&amp;elect=0" xr:uid="{72F52498-A3FB-4A93-9111-C5DFAD9C18D8}"/>
    <hyperlink ref="F24" r:id="rId21" display="https://uselectionatlas.org/RESULTS/data.php?fips=24&amp;year=1992&amp;datatype=county&amp;def=1&amp;f=1&amp;off=0&amp;elect=0" xr:uid="{AA742B80-AAC0-41BF-85F0-B124C93BC11F}"/>
    <hyperlink ref="F25" r:id="rId22" display="https://uselectionatlas.org/RESULTS/data.php?fips=25&amp;year=1992&amp;datatype=county&amp;def=1&amp;f=1&amp;off=0&amp;elect=0" xr:uid="{4292B00C-2544-4373-BF69-BCB50D12413A}"/>
    <hyperlink ref="F26" r:id="rId23" display="https://uselectionatlas.org/RESULTS/data.php?fips=26&amp;year=1992&amp;datatype=county&amp;def=1&amp;f=1&amp;off=0&amp;elect=0" xr:uid="{ADF541CB-AC51-4EF6-8ECE-A8AFB60452ED}"/>
    <hyperlink ref="F27" r:id="rId24" display="https://uselectionatlas.org/RESULTS/data.php?fips=27&amp;year=1992&amp;datatype=county&amp;def=1&amp;f=1&amp;off=0&amp;elect=0" xr:uid="{E793C7DC-ED12-4B4F-8D56-2C7A63298AE5}"/>
    <hyperlink ref="F28" r:id="rId25" display="https://uselectionatlas.org/RESULTS/data.php?fips=28&amp;year=1992&amp;datatype=county&amp;def=1&amp;f=1&amp;off=0&amp;elect=0" xr:uid="{38F18541-DADD-496E-BE92-310662C0FE7D}"/>
    <hyperlink ref="F29" r:id="rId26" display="https://uselectionatlas.org/RESULTS/data.php?fips=29&amp;year=1992&amp;datatype=county&amp;def=1&amp;f=1&amp;off=0&amp;elect=0" xr:uid="{DDA8E196-A260-419A-AA01-B4D5E0E8D134}"/>
    <hyperlink ref="F30" r:id="rId27" display="https://uselectionatlas.org/RESULTS/data.php?fips=30&amp;year=1992&amp;datatype=county&amp;def=1&amp;f=1&amp;off=0&amp;elect=0" xr:uid="{0A011226-3B3D-4ED6-878A-E99F14D0B39D}"/>
    <hyperlink ref="F31" r:id="rId28" display="https://uselectionatlas.org/RESULTS/data.php?fips=31&amp;year=1992&amp;datatype=county&amp;def=1&amp;f=1&amp;off=0&amp;elect=0" xr:uid="{F5DEB02D-A4D3-4FFC-BC15-A3358B029755}"/>
    <hyperlink ref="F32" r:id="rId29" display="https://uselectionatlas.org/RESULTS/data.php?fips=32&amp;year=1992&amp;datatype=county&amp;def=1&amp;f=1&amp;off=0&amp;elect=0" xr:uid="{B6229A01-CA1E-4396-BFA0-66755D3D0123}"/>
    <hyperlink ref="F33" r:id="rId30" display="https://uselectionatlas.org/RESULTS/data.php?fips=33&amp;year=1992&amp;datatype=county&amp;def=1&amp;f=1&amp;off=0&amp;elect=0" xr:uid="{DE76F9D7-0D85-4EDB-8781-DCB8BE2E9606}"/>
    <hyperlink ref="F34" r:id="rId31" display="https://uselectionatlas.org/RESULTS/data.php?fips=34&amp;year=1992&amp;datatype=county&amp;def=1&amp;f=1&amp;off=0&amp;elect=0" xr:uid="{78AE133A-9E9B-47AE-8C49-F8F50F269386}"/>
    <hyperlink ref="F35" r:id="rId32" display="https://uselectionatlas.org/RESULTS/data.php?fips=35&amp;year=1992&amp;datatype=county&amp;def=1&amp;f=1&amp;off=0&amp;elect=0" xr:uid="{C58CAD1A-07C3-480C-8104-DB8639714BF6}"/>
    <hyperlink ref="F36" r:id="rId33" display="https://uselectionatlas.org/RESULTS/data.php?fips=36&amp;year=1992&amp;datatype=county&amp;def=1&amp;f=1&amp;off=0&amp;elect=0" xr:uid="{7FFCA628-0D26-46CA-985A-44C4304C1C63}"/>
    <hyperlink ref="F37" r:id="rId34" display="https://uselectionatlas.org/RESULTS/data.php?fips=37&amp;year=1992&amp;datatype=county&amp;def=1&amp;f=1&amp;off=0&amp;elect=0" xr:uid="{AFBA0CE0-9D1E-44C3-8999-E6454AA4F22D}"/>
    <hyperlink ref="F38" r:id="rId35" display="https://uselectionatlas.org/RESULTS/data.php?fips=38&amp;year=1992&amp;datatype=county&amp;def=1&amp;f=1&amp;off=0&amp;elect=0" xr:uid="{F91F643C-5027-4173-937A-C77342E3F8EA}"/>
    <hyperlink ref="F39" r:id="rId36" display="https://uselectionatlas.org/RESULTS/data.php?fips=39&amp;year=1992&amp;datatype=county&amp;def=1&amp;f=1&amp;off=0&amp;elect=0" xr:uid="{99B6A012-B1E2-4FEF-AA96-249D5FA3737B}"/>
    <hyperlink ref="F40" r:id="rId37" display="https://uselectionatlas.org/RESULTS/data.php?fips=40&amp;year=1992&amp;datatype=county&amp;def=1&amp;f=1&amp;off=0&amp;elect=0" xr:uid="{29AD9D37-6E55-4816-BD15-29716968A569}"/>
    <hyperlink ref="F41" r:id="rId38" display="https://uselectionatlas.org/RESULTS/data.php?fips=41&amp;year=1992&amp;datatype=county&amp;def=1&amp;f=1&amp;off=0&amp;elect=0" xr:uid="{10F4E0F3-FDFE-49C0-807C-1311525466A0}"/>
    <hyperlink ref="F42" r:id="rId39" display="https://uselectionatlas.org/RESULTS/data.php?fips=42&amp;year=1992&amp;datatype=county&amp;def=1&amp;f=1&amp;off=0&amp;elect=0" xr:uid="{FD35C825-B1DA-46FB-BB1D-C21009CA0DD1}"/>
    <hyperlink ref="F43" r:id="rId40" display="https://uselectionatlas.org/RESULTS/data.php?fips=44&amp;year=1992&amp;datatype=county&amp;def=1&amp;f=1&amp;off=0&amp;elect=0" xr:uid="{3BBF188B-2542-4654-BF0B-5A57DC5B3E39}"/>
    <hyperlink ref="F44" r:id="rId41" display="https://uselectionatlas.org/RESULTS/data.php?fips=45&amp;year=1992&amp;datatype=county&amp;def=1&amp;f=1&amp;off=0&amp;elect=0" xr:uid="{771E45F5-30BE-45EB-B35C-D8DF6FB3A86C}"/>
    <hyperlink ref="F45" r:id="rId42" display="https://uselectionatlas.org/RESULTS/data.php?fips=46&amp;year=1992&amp;datatype=county&amp;def=1&amp;f=1&amp;off=0&amp;elect=0" xr:uid="{8A8E1353-5EA2-4D9E-9C3C-C99D5C4A0CB0}"/>
    <hyperlink ref="F46" r:id="rId43" display="https://uselectionatlas.org/RESULTS/data.php?fips=47&amp;year=1992&amp;datatype=county&amp;def=1&amp;f=1&amp;off=0&amp;elect=0" xr:uid="{9AC090A8-8990-4B2F-BE63-FC53917EFA3A}"/>
    <hyperlink ref="F47" r:id="rId44" display="https://uselectionatlas.org/RESULTS/data.php?fips=48&amp;year=1992&amp;datatype=county&amp;def=1&amp;f=1&amp;off=0&amp;elect=0" xr:uid="{C4B840B8-48FA-4425-9441-2FE545ADCF02}"/>
    <hyperlink ref="F48" r:id="rId45" display="https://uselectionatlas.org/RESULTS/data.php?fips=49&amp;year=1992&amp;datatype=county&amp;def=1&amp;f=1&amp;off=0&amp;elect=0" xr:uid="{CD1C8FC7-B878-472B-AA51-245DBB9CC08F}"/>
    <hyperlink ref="F49" r:id="rId46" display="https://uselectionatlas.org/RESULTS/data.php?fips=50&amp;year=1992&amp;datatype=county&amp;def=1&amp;f=1&amp;off=0&amp;elect=0" xr:uid="{7AA66167-EA37-4DAF-83AF-3C4EF3440AAD}"/>
    <hyperlink ref="F50" r:id="rId47" display="https://uselectionatlas.org/RESULTS/data.php?fips=51&amp;year=1992&amp;datatype=county&amp;def=1&amp;f=1&amp;off=0&amp;elect=0" xr:uid="{8FC67973-B55C-462A-91F3-7452091B7010}"/>
    <hyperlink ref="F51" r:id="rId48" display="https://uselectionatlas.org/RESULTS/data.php?fips=53&amp;year=1992&amp;datatype=county&amp;def=1&amp;f=1&amp;off=0&amp;elect=0" xr:uid="{C9DD0F32-588F-4622-8BC7-A4B0F156ABFA}"/>
    <hyperlink ref="F52" r:id="rId49" display="https://uselectionatlas.org/RESULTS/data.php?fips=54&amp;year=1992&amp;datatype=county&amp;def=1&amp;f=1&amp;off=0&amp;elect=0" xr:uid="{225D5887-2DC7-4779-8E81-863C7BEA8099}"/>
    <hyperlink ref="F53" r:id="rId50" display="https://uselectionatlas.org/RESULTS/data.php?fips=55&amp;year=1992&amp;datatype=county&amp;def=1&amp;f=1&amp;off=0&amp;elect=0" xr:uid="{1038D80A-B0EF-4D2A-8871-899BF35C3A62}"/>
    <hyperlink ref="F54" r:id="rId51" display="https://uselectionatlas.org/RESULTS/data.php?fips=56&amp;year=1992&amp;datatype=county&amp;def=1&amp;f=1&amp;off=0&amp;elect=0" xr:uid="{804DEC62-B3E2-49B2-9996-2F3B253B45F0}"/>
  </hyperlinks>
  <pageMargins left="0.7" right="0.7" top="0.75" bottom="0.75" header="0.3" footer="0.3"/>
  <drawing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sumry</vt:lpstr>
      <vt:lpstr>2020</vt:lpstr>
      <vt:lpstr>2016</vt:lpstr>
      <vt:lpstr>2012</vt:lpstr>
      <vt:lpstr>2008</vt:lpstr>
      <vt:lpstr>2004</vt:lpstr>
      <vt:lpstr>1996</vt:lpstr>
      <vt:lpstr>2000</vt:lpstr>
      <vt:lpstr>1992</vt:lpstr>
      <vt:lpstr>1988</vt:lpstr>
      <vt:lpstr>1984</vt:lpstr>
      <vt:lpstr>1980</vt:lpstr>
      <vt:lpstr>1976</vt:lpstr>
      <vt:lpstr>1974</vt:lpstr>
      <vt:lpstr>1968</vt:lpstr>
      <vt:lpstr>1964</vt:lpstr>
      <vt:lpstr>1960</vt:lpstr>
      <vt:lpstr>1956</vt:lpstr>
      <vt:lpstr>1952</vt:lpstr>
      <vt:lpstr>1948</vt:lpstr>
      <vt:lpstr>1944</vt:lpstr>
      <vt:lpstr>1940</vt:lpstr>
      <vt:lpstr>1936</vt:lpstr>
      <vt:lpstr>1932</vt:lpstr>
      <vt:lpstr>1928</vt:lpstr>
      <vt:lpstr>1924</vt:lpstr>
      <vt:lpstr>1920</vt:lpstr>
      <vt:lpstr>1916</vt:lpstr>
      <vt:lpstr>1912</vt:lpstr>
      <vt:lpstr>1908</vt:lpstr>
      <vt:lpstr>1904</vt:lpstr>
      <vt:lpstr>1900</vt:lpstr>
      <vt:lpstr>1896</vt:lpstr>
      <vt:lpstr>1892</vt:lpstr>
      <vt:lpstr>1888</vt:lpstr>
      <vt:lpstr>1884</vt:lpstr>
      <vt:lpstr>1880</vt:lpstr>
      <vt:lpstr>1876</vt:lpstr>
      <vt:lpstr>1872</vt:lpstr>
      <vt:lpstr>1868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wise.gm</dc:creator>
  <cp:lastModifiedBy>Wise, Geoff</cp:lastModifiedBy>
  <dcterms:created xsi:type="dcterms:W3CDTF">2021-07-11T23:51:20Z</dcterms:created>
  <dcterms:modified xsi:type="dcterms:W3CDTF">2021-07-16T02:14:13Z</dcterms:modified>
</cp:coreProperties>
</file>