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Ltolentino\Documents\"/>
    </mc:Choice>
  </mc:AlternateContent>
  <xr:revisionPtr revIDLastSave="0" documentId="8_{C630CE18-8358-473F-8E7C-9DF9DFFDE1A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staciones Total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</calcChain>
</file>

<file path=xl/sharedStrings.xml><?xml version="1.0" encoding="utf-8"?>
<sst xmlns="http://schemas.openxmlformats.org/spreadsheetml/2006/main" count="307" uniqueCount="138">
  <si>
    <t>NOMBRE</t>
  </si>
  <si>
    <t>LUGAR</t>
  </si>
  <si>
    <t>NUMERO</t>
  </si>
  <si>
    <t>122 mts</t>
  </si>
  <si>
    <t>133 mts</t>
  </si>
  <si>
    <t>SENSORES DE SUELO TEMP-HUMEDAD</t>
  </si>
  <si>
    <t>40 CM</t>
  </si>
  <si>
    <t>20 CM</t>
  </si>
  <si>
    <t>200 mts</t>
  </si>
  <si>
    <t>20 mts</t>
  </si>
  <si>
    <t>Banelino</t>
  </si>
  <si>
    <t>91 mts</t>
  </si>
  <si>
    <t>Banamiel</t>
  </si>
  <si>
    <t xml:space="preserve">60 CM </t>
  </si>
  <si>
    <t xml:space="preserve">40 CM </t>
  </si>
  <si>
    <t xml:space="preserve">20 CM </t>
  </si>
  <si>
    <t>Superficie</t>
  </si>
  <si>
    <t>Ekoban</t>
  </si>
  <si>
    <t>586 mts</t>
  </si>
  <si>
    <t>Universidad ISA</t>
  </si>
  <si>
    <t>107 mts</t>
  </si>
  <si>
    <t>OTROS SENSORES</t>
  </si>
  <si>
    <t>Montecristi</t>
  </si>
  <si>
    <t>18 mts</t>
  </si>
  <si>
    <t>101 mts</t>
  </si>
  <si>
    <t>La Herradura, Santiago</t>
  </si>
  <si>
    <t>181 mts</t>
  </si>
  <si>
    <t>79 mts</t>
  </si>
  <si>
    <t>Agrofrontera</t>
  </si>
  <si>
    <t>711 mts</t>
  </si>
  <si>
    <t>Plan Sierra</t>
  </si>
  <si>
    <t>no</t>
  </si>
  <si>
    <t>Plan Yaque</t>
  </si>
  <si>
    <t>800 mts</t>
  </si>
  <si>
    <t>909 mts</t>
  </si>
  <si>
    <t>ACTUALIZACION</t>
  </si>
  <si>
    <t>44 mts</t>
  </si>
  <si>
    <t xml:space="preserve">1 Sensor de hoja humedad </t>
  </si>
  <si>
    <t>66 mts</t>
  </si>
  <si>
    <t>55 mts</t>
  </si>
  <si>
    <t>Dos sensores de humedad . 1 Estacion 2 sombra</t>
  </si>
  <si>
    <t>Puerto Plata</t>
  </si>
  <si>
    <t>962 mts</t>
  </si>
  <si>
    <t>1004 mts</t>
  </si>
  <si>
    <t>1203 MTS</t>
  </si>
  <si>
    <t>La Vega, UCATECI</t>
  </si>
  <si>
    <t>UCATECI</t>
  </si>
  <si>
    <t>96 MTS</t>
  </si>
  <si>
    <t>435 MTS</t>
  </si>
  <si>
    <t>La Cumbre, Santiago</t>
  </si>
  <si>
    <t>736 mts</t>
  </si>
  <si>
    <t>CODOCAFE</t>
  </si>
  <si>
    <t>APEDI</t>
  </si>
  <si>
    <t>159 MTS</t>
  </si>
  <si>
    <t>101 MTS</t>
  </si>
  <si>
    <t>122 MTS</t>
  </si>
  <si>
    <t>CONACADO</t>
  </si>
  <si>
    <t>Longitud</t>
  </si>
  <si>
    <t>Latitud</t>
  </si>
  <si>
    <t>516 MTS</t>
  </si>
  <si>
    <t>SUR FUTURO</t>
  </si>
  <si>
    <t>108 MTS</t>
  </si>
  <si>
    <t>31 Enero 2019</t>
  </si>
  <si>
    <t>Los Tocones, Santiago Rodriguez</t>
  </si>
  <si>
    <t>Coordenadas Decimales</t>
  </si>
  <si>
    <t>Chacuey_Reddom</t>
  </si>
  <si>
    <t>Agua_de_Luis_Reddom</t>
  </si>
  <si>
    <t>Chacuey, Dajabon</t>
  </si>
  <si>
    <t>Agua de Luis, Montecristi</t>
  </si>
  <si>
    <t>Juliana_Jaramillo_Reddom</t>
  </si>
  <si>
    <t>Juliana Jaramillo, Montecristi</t>
  </si>
  <si>
    <t>Banamiel_Oficina_Reddom</t>
  </si>
  <si>
    <t xml:space="preserve">Hatillo de Palma, Montecrisiti </t>
  </si>
  <si>
    <t>Los_Tocones_Reddom</t>
  </si>
  <si>
    <t>Esnamarena_Reddom</t>
  </si>
  <si>
    <t>Jarabacoa, La Vega</t>
  </si>
  <si>
    <t>Unisa_Reddom</t>
  </si>
  <si>
    <t>Agrofrontera_Reddom</t>
  </si>
  <si>
    <t>Martin Garcia, Montecristi</t>
  </si>
  <si>
    <t>Los_Montones_Reddom</t>
  </si>
  <si>
    <t>Los Montones, San Jose de Las Matas</t>
  </si>
  <si>
    <t>La_Guama_Reddom</t>
  </si>
  <si>
    <t>La Guama, Cercado, San Juan de la Maguana</t>
  </si>
  <si>
    <t>Plan_Yaque_Manabao_Reddom</t>
  </si>
  <si>
    <t>Manabao, Jarabacoa</t>
  </si>
  <si>
    <t>Ekoban1_Amina_Reddom</t>
  </si>
  <si>
    <t>Amina, Valverde Mao</t>
  </si>
  <si>
    <t>Banelino_Mao</t>
  </si>
  <si>
    <t>Mao, Valverde</t>
  </si>
  <si>
    <t>Montecristi_Oficina_Banelino</t>
  </si>
  <si>
    <t>Amina_Banelino</t>
  </si>
  <si>
    <t>Tierra Fria, Amina, Mao</t>
  </si>
  <si>
    <t>Judea_Nueva_Banamiel</t>
  </si>
  <si>
    <t>Judea, Montecristi</t>
  </si>
  <si>
    <t>Hatillo_Palma_Banelino</t>
  </si>
  <si>
    <t>Hatillo Palma, Montecristi</t>
  </si>
  <si>
    <t>Hato_al_Medio_Banelino</t>
  </si>
  <si>
    <t>Hato al Medio, Montecristi</t>
  </si>
  <si>
    <t>Bananera_los_Rios</t>
  </si>
  <si>
    <t>Hatilo Palma, Montecristi</t>
  </si>
  <si>
    <t>Novillero_Clay_REDDOM</t>
  </si>
  <si>
    <t>Luperon, Puerto Plata</t>
  </si>
  <si>
    <t>Guananico_REDDOM</t>
  </si>
  <si>
    <t>Guananico, Puerto Plata</t>
  </si>
  <si>
    <t>Puerto Plata_REDDOM</t>
  </si>
  <si>
    <t>REDDOM1_Los Dajaos</t>
  </si>
  <si>
    <t>Los Dajaos, Jarabacoa</t>
  </si>
  <si>
    <t>Jumunuco_REDDOM</t>
  </si>
  <si>
    <t>Jumunuco, Jarabacoa</t>
  </si>
  <si>
    <t>La_Pita_REDDOM</t>
  </si>
  <si>
    <t>La Pita, Jarabacoa</t>
  </si>
  <si>
    <t>Ucateci_LaVega_REDDOM</t>
  </si>
  <si>
    <t>Las_Matas_de_Farfan_REDDOM</t>
  </si>
  <si>
    <t>Las Matas de Farfan, San Juan</t>
  </si>
  <si>
    <t>La_Cumbre_Reddom</t>
  </si>
  <si>
    <t>Santiago_Apedi_Reddom</t>
  </si>
  <si>
    <t>Parque, Santiago</t>
  </si>
  <si>
    <t>Cevicos_Reddom</t>
  </si>
  <si>
    <t>Asociacion Pina, Cevicos, Cotui</t>
  </si>
  <si>
    <t>Cimpa_Reddom</t>
  </si>
  <si>
    <t>Villa Gonzalez, Santiago</t>
  </si>
  <si>
    <t>Conacado_Reddom</t>
  </si>
  <si>
    <t>Hernando Alonzo, Cotui</t>
  </si>
  <si>
    <t>Sur_Futuro_Reddom</t>
  </si>
  <si>
    <t>Padre Las Casas, Azua</t>
  </si>
  <si>
    <t>Barcelo_Reddom</t>
  </si>
  <si>
    <t>Hato Mayor,</t>
  </si>
  <si>
    <t>Altura</t>
  </si>
  <si>
    <t>Institucion vinculada</t>
  </si>
  <si>
    <t>FEDEGANORTE</t>
  </si>
  <si>
    <t>Instituto Ambiental de Jarabacoa</t>
  </si>
  <si>
    <t>FEDEGANO</t>
  </si>
  <si>
    <t>Cluster de Café de Jarabacoa</t>
  </si>
  <si>
    <t>Asociacion ganderos La Matas de Farfan</t>
  </si>
  <si>
    <t>Asociacion de Pina</t>
  </si>
  <si>
    <t>CIMPA</t>
  </si>
  <si>
    <t>Citricola BARCELO</t>
  </si>
  <si>
    <t>Pastoral Social Parroquia San Pedro Acosta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</si>
</sst>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8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9"/>
      <color theme="9" tint="-0.499984740745262"/>
      <name val="Calibri"/>
      <family val="2"/>
      <scheme val="minor"/>
    </font>
    <font>
      <sz val="9"/>
      <color theme="9" tint="-0.499984740745262"/>
      <name val="Arial"/>
      <family val="2"/>
    </font>
    <font>
      <b/>
      <sz val="12"/>
      <name val="Calibri"/>
      <family val="2"/>
      <scheme val="minor"/>
    </font>
    <font>
      <b/>
      <i/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6" fillId="0" borderId="0" xfId="0" applyFont="1"/>
    <xf numFmtId="15" fontId="10" fillId="0" borderId="0" xfId="0" applyNumberFormat="1" applyFont="1"/>
    <xf numFmtId="0" fontId="3" fillId="2" borderId="0" xfId="0" applyFont="1" applyFill="1" applyAlignment="1">
      <alignment horizontal="center" vertical="center"/>
    </xf>
    <xf numFmtId="0" fontId="6" fillId="3" borderId="0" xfId="0" applyFont="1" applyFill="1"/>
    <xf numFmtId="0" fontId="0" fillId="3" borderId="0" xfId="0" applyFill="1"/>
    <xf numFmtId="0" fontId="4" fillId="3" borderId="0" xfId="0" applyFont="1" applyFill="1"/>
    <xf numFmtId="0" fontId="8" fillId="3" borderId="0" xfId="0" applyFont="1" applyFill="1" applyAlignment="1">
      <alignment horizontal="left" vertical="center" indent="5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6" fillId="3" borderId="1" xfId="0" applyFont="1" applyFill="1" applyBorder="1"/>
    <xf numFmtId="0" fontId="6" fillId="3" borderId="1" xfId="0" applyFont="1" applyFill="1" applyBorder="1" applyAlignment="1">
      <alignment wrapText="1"/>
    </xf>
    <xf numFmtId="0" fontId="7" fillId="3" borderId="1" xfId="0" applyFont="1" applyFill="1" applyBorder="1"/>
    <xf numFmtId="0" fontId="0" fillId="3" borderId="1" xfId="0" applyFill="1" applyBorder="1"/>
    <xf numFmtId="0" fontId="5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  <xf numFmtId="0" fontId="6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6"/>
  <sheetViews>
    <sheetView tabSelected="1" workbookViewId="0">
      <pane xSplit="2" topLeftCell="C1" activePane="topRight" state="frozen"/>
      <selection pane="topRight" activeCell="F1" sqref="F1:G1048576"/>
    </sheetView>
  </sheetViews>
  <sheetFormatPr baseColWidth="10" defaultColWidth="11.42578125" defaultRowHeight="15.75" x14ac:dyDescent="0.25"/>
  <cols>
    <col min="1" max="1" width="10.28515625" style="3" customWidth="1"/>
    <col min="2" max="2" width="27.42578125" customWidth="1"/>
    <col min="3" max="3" width="23" customWidth="1"/>
    <col min="4" max="5" width="15.140625" customWidth="1"/>
    <col min="7" max="7" width="23.28515625" customWidth="1"/>
    <col min="8" max="10" width="7.7109375" customWidth="1"/>
    <col min="11" max="11" width="12.28515625" customWidth="1"/>
    <col min="12" max="12" width="34.7109375" customWidth="1"/>
  </cols>
  <sheetData>
    <row r="1" spans="1:12" x14ac:dyDescent="0.25">
      <c r="A1" s="18" t="s">
        <v>35</v>
      </c>
      <c r="B1" s="16"/>
      <c r="C1" s="2" t="s">
        <v>62</v>
      </c>
    </row>
    <row r="2" spans="1:12" x14ac:dyDescent="0.25">
      <c r="D2" s="20" t="s">
        <v>64</v>
      </c>
      <c r="E2" s="20"/>
      <c r="H2" s="17" t="s">
        <v>5</v>
      </c>
      <c r="I2" s="17"/>
      <c r="J2" s="17"/>
      <c r="K2" s="17"/>
    </row>
    <row r="3" spans="1:12" x14ac:dyDescent="0.25">
      <c r="A3" s="8" t="s">
        <v>2</v>
      </c>
      <c r="B3" s="9" t="s">
        <v>0</v>
      </c>
      <c r="C3" s="9" t="s">
        <v>1</v>
      </c>
      <c r="D3" s="9" t="s">
        <v>58</v>
      </c>
      <c r="E3" s="9" t="s">
        <v>57</v>
      </c>
      <c r="F3" s="9" t="s">
        <v>127</v>
      </c>
      <c r="G3" s="9" t="s">
        <v>128</v>
      </c>
      <c r="H3" s="9">
        <v>1</v>
      </c>
      <c r="I3" s="9">
        <v>2</v>
      </c>
      <c r="J3" s="9">
        <v>3</v>
      </c>
      <c r="K3" s="9">
        <v>4</v>
      </c>
      <c r="L3" s="9" t="s">
        <v>21</v>
      </c>
    </row>
    <row r="4" spans="1:12" s="6" customFormat="1" ht="30" x14ac:dyDescent="0.25">
      <c r="A4" s="10">
        <v>1</v>
      </c>
      <c r="B4" s="11" t="s">
        <v>73</v>
      </c>
      <c r="C4" s="12" t="s">
        <v>63</v>
      </c>
      <c r="D4" s="11">
        <v>19.502469999999999</v>
      </c>
      <c r="E4" s="11">
        <v>-71.346350000000001</v>
      </c>
      <c r="F4" s="11" t="s">
        <v>3</v>
      </c>
      <c r="G4" s="11" t="s">
        <v>131</v>
      </c>
      <c r="H4" s="11" t="s">
        <v>6</v>
      </c>
      <c r="I4" s="11" t="s">
        <v>7</v>
      </c>
      <c r="J4" s="11" t="s">
        <v>6</v>
      </c>
      <c r="K4" s="11" t="s">
        <v>7</v>
      </c>
      <c r="L4" s="11" t="s">
        <v>37</v>
      </c>
    </row>
    <row r="5" spans="1:12" s="6" customFormat="1" x14ac:dyDescent="0.25">
      <c r="A5" s="10">
        <f>A4+1</f>
        <v>2</v>
      </c>
      <c r="B5" s="11" t="s">
        <v>65</v>
      </c>
      <c r="C5" s="11" t="s">
        <v>67</v>
      </c>
      <c r="D5" s="11">
        <v>19.50264</v>
      </c>
      <c r="E5" s="11">
        <v>-71.564800000000005</v>
      </c>
      <c r="F5" s="11" t="s">
        <v>4</v>
      </c>
      <c r="G5" s="11" t="s">
        <v>131</v>
      </c>
      <c r="H5" s="11" t="s">
        <v>6</v>
      </c>
      <c r="I5" s="11" t="s">
        <v>7</v>
      </c>
      <c r="J5" s="11" t="s">
        <v>6</v>
      </c>
      <c r="K5" s="11" t="s">
        <v>7</v>
      </c>
      <c r="L5" s="11" t="s">
        <v>37</v>
      </c>
    </row>
    <row r="6" spans="1:12" s="6" customFormat="1" ht="30" x14ac:dyDescent="0.25">
      <c r="A6" s="10">
        <f t="shared" ref="A6:A37" si="0">A5+1</f>
        <v>3</v>
      </c>
      <c r="B6" s="11" t="s">
        <v>66</v>
      </c>
      <c r="C6" s="12" t="s">
        <v>68</v>
      </c>
      <c r="D6" s="11">
        <v>19.759219999999999</v>
      </c>
      <c r="E6" s="11">
        <v>-71.214659999999995</v>
      </c>
      <c r="F6" s="11" t="s">
        <v>8</v>
      </c>
      <c r="G6" s="11" t="s">
        <v>131</v>
      </c>
      <c r="H6" s="11" t="s">
        <v>6</v>
      </c>
      <c r="I6" s="11" t="s">
        <v>7</v>
      </c>
      <c r="J6" s="11" t="s">
        <v>6</v>
      </c>
      <c r="K6" s="11" t="s">
        <v>7</v>
      </c>
      <c r="L6" s="11" t="s">
        <v>37</v>
      </c>
    </row>
    <row r="7" spans="1:12" s="6" customFormat="1" ht="30" x14ac:dyDescent="0.25">
      <c r="A7" s="10">
        <f t="shared" si="0"/>
        <v>4</v>
      </c>
      <c r="B7" s="11" t="s">
        <v>69</v>
      </c>
      <c r="C7" s="12" t="s">
        <v>70</v>
      </c>
      <c r="D7" s="11">
        <v>19.787269999999999</v>
      </c>
      <c r="E7" s="11">
        <v>-71.614699999999999</v>
      </c>
      <c r="F7" s="11" t="s">
        <v>9</v>
      </c>
      <c r="G7" s="11" t="s">
        <v>10</v>
      </c>
      <c r="H7" s="11" t="s">
        <v>6</v>
      </c>
      <c r="I7" s="11" t="s">
        <v>7</v>
      </c>
      <c r="J7" s="11" t="s">
        <v>6</v>
      </c>
      <c r="K7" s="11" t="s">
        <v>7</v>
      </c>
      <c r="L7" s="11" t="s">
        <v>37</v>
      </c>
    </row>
    <row r="8" spans="1:12" s="6" customFormat="1" ht="30" x14ac:dyDescent="0.25">
      <c r="A8" s="10">
        <f t="shared" si="0"/>
        <v>5</v>
      </c>
      <c r="B8" s="11" t="s">
        <v>71</v>
      </c>
      <c r="C8" s="12" t="s">
        <v>72</v>
      </c>
      <c r="D8" s="11">
        <v>19.668310000000002</v>
      </c>
      <c r="E8" s="11">
        <v>-71.19435</v>
      </c>
      <c r="F8" s="11" t="s">
        <v>11</v>
      </c>
      <c r="G8" s="11" t="s">
        <v>12</v>
      </c>
      <c r="H8" s="11" t="s">
        <v>13</v>
      </c>
      <c r="I8" s="11" t="s">
        <v>14</v>
      </c>
      <c r="J8" s="11" t="s">
        <v>15</v>
      </c>
      <c r="K8" s="13" t="s">
        <v>16</v>
      </c>
      <c r="L8" s="11" t="s">
        <v>37</v>
      </c>
    </row>
    <row r="9" spans="1:12" s="6" customFormat="1" ht="30" x14ac:dyDescent="0.25">
      <c r="A9" s="10">
        <f t="shared" si="0"/>
        <v>6</v>
      </c>
      <c r="B9" s="11" t="s">
        <v>74</v>
      </c>
      <c r="C9" s="11" t="s">
        <v>75</v>
      </c>
      <c r="D9" s="11">
        <v>19.125499999999999</v>
      </c>
      <c r="E9" s="11">
        <v>-70.605760000000004</v>
      </c>
      <c r="F9" s="11" t="s">
        <v>18</v>
      </c>
      <c r="G9" s="12" t="s">
        <v>130</v>
      </c>
      <c r="H9" s="11" t="s">
        <v>13</v>
      </c>
      <c r="I9" s="11" t="s">
        <v>14</v>
      </c>
      <c r="J9" s="11" t="s">
        <v>15</v>
      </c>
      <c r="K9" s="13" t="s">
        <v>16</v>
      </c>
      <c r="L9" s="11" t="s">
        <v>37</v>
      </c>
    </row>
    <row r="10" spans="1:12" s="6" customFormat="1" x14ac:dyDescent="0.25">
      <c r="A10" s="10">
        <f t="shared" si="0"/>
        <v>7</v>
      </c>
      <c r="B10" s="11" t="s">
        <v>76</v>
      </c>
      <c r="C10" s="11" t="s">
        <v>25</v>
      </c>
      <c r="D10" s="11">
        <v>19.442920000000001</v>
      </c>
      <c r="E10" s="11">
        <v>-70.748480000000001</v>
      </c>
      <c r="F10" s="11" t="s">
        <v>26</v>
      </c>
      <c r="G10" s="11" t="s">
        <v>19</v>
      </c>
      <c r="H10" s="11" t="s">
        <v>13</v>
      </c>
      <c r="I10" s="11" t="s">
        <v>14</v>
      </c>
      <c r="J10" s="11" t="s">
        <v>15</v>
      </c>
      <c r="K10" s="13" t="s">
        <v>16</v>
      </c>
      <c r="L10" s="11" t="s">
        <v>37</v>
      </c>
    </row>
    <row r="11" spans="1:12" s="6" customFormat="1" ht="30" x14ac:dyDescent="0.25">
      <c r="A11" s="10">
        <f t="shared" si="0"/>
        <v>8</v>
      </c>
      <c r="B11" s="11" t="s">
        <v>77</v>
      </c>
      <c r="C11" s="12" t="s">
        <v>78</v>
      </c>
      <c r="D11" s="11">
        <v>19.604209999999998</v>
      </c>
      <c r="E11" s="11">
        <v>-71.383529999999993</v>
      </c>
      <c r="F11" s="11" t="s">
        <v>27</v>
      </c>
      <c r="G11" s="11" t="s">
        <v>28</v>
      </c>
      <c r="H11" s="11" t="s">
        <v>13</v>
      </c>
      <c r="I11" s="11" t="s">
        <v>14</v>
      </c>
      <c r="J11" s="11" t="s">
        <v>15</v>
      </c>
      <c r="K11" s="13" t="s">
        <v>16</v>
      </c>
      <c r="L11" s="11" t="s">
        <v>37</v>
      </c>
    </row>
    <row r="12" spans="1:12" s="6" customFormat="1" ht="30" x14ac:dyDescent="0.25">
      <c r="A12" s="10">
        <f t="shared" si="0"/>
        <v>9</v>
      </c>
      <c r="B12" s="11" t="s">
        <v>79</v>
      </c>
      <c r="C12" s="12" t="s">
        <v>80</v>
      </c>
      <c r="D12" s="11">
        <v>19.28876</v>
      </c>
      <c r="E12" s="11">
        <v>-70.9251</v>
      </c>
      <c r="F12" s="11" t="s">
        <v>29</v>
      </c>
      <c r="G12" s="11" t="s">
        <v>30</v>
      </c>
      <c r="H12" s="11" t="s">
        <v>13</v>
      </c>
      <c r="I12" s="11" t="s">
        <v>14</v>
      </c>
      <c r="J12" s="11" t="s">
        <v>15</v>
      </c>
      <c r="K12" s="13" t="s">
        <v>16</v>
      </c>
      <c r="L12" s="11" t="s">
        <v>37</v>
      </c>
    </row>
    <row r="13" spans="1:12" s="6" customFormat="1" ht="30" x14ac:dyDescent="0.25">
      <c r="A13" s="10">
        <f t="shared" si="0"/>
        <v>10</v>
      </c>
      <c r="B13" s="11" t="s">
        <v>81</v>
      </c>
      <c r="C13" s="12" t="s">
        <v>82</v>
      </c>
      <c r="D13" s="11">
        <v>18.717230000000001</v>
      </c>
      <c r="E13" s="11">
        <v>-71.501599999999996</v>
      </c>
      <c r="F13" s="11" t="s">
        <v>33</v>
      </c>
      <c r="G13" s="12" t="s">
        <v>137</v>
      </c>
      <c r="H13" s="11" t="s">
        <v>13</v>
      </c>
      <c r="I13" s="11" t="s">
        <v>14</v>
      </c>
      <c r="J13" s="11" t="s">
        <v>15</v>
      </c>
      <c r="K13" s="13" t="s">
        <v>16</v>
      </c>
      <c r="L13" s="11" t="s">
        <v>37</v>
      </c>
    </row>
    <row r="14" spans="1:12" s="6" customFormat="1" x14ac:dyDescent="0.25">
      <c r="A14" s="10">
        <f t="shared" si="0"/>
        <v>11</v>
      </c>
      <c r="B14" s="11" t="s">
        <v>83</v>
      </c>
      <c r="C14" s="11" t="s">
        <v>84</v>
      </c>
      <c r="D14" s="11">
        <v>19.070869999999999</v>
      </c>
      <c r="E14" s="11">
        <v>-70.79701</v>
      </c>
      <c r="F14" s="11" t="s">
        <v>34</v>
      </c>
      <c r="G14" s="11" t="s">
        <v>32</v>
      </c>
      <c r="H14" s="11" t="s">
        <v>13</v>
      </c>
      <c r="I14" s="11" t="s">
        <v>14</v>
      </c>
      <c r="J14" s="11" t="s">
        <v>15</v>
      </c>
      <c r="K14" s="13" t="s">
        <v>16</v>
      </c>
      <c r="L14" s="11" t="s">
        <v>37</v>
      </c>
    </row>
    <row r="15" spans="1:12" s="6" customFormat="1" ht="30" x14ac:dyDescent="0.25">
      <c r="A15" s="10">
        <f t="shared" si="0"/>
        <v>12</v>
      </c>
      <c r="B15" s="11" t="s">
        <v>85</v>
      </c>
      <c r="C15" s="11" t="s">
        <v>86</v>
      </c>
      <c r="D15" s="11">
        <v>19.537839999999999</v>
      </c>
      <c r="E15" s="11">
        <v>-70.986729999999994</v>
      </c>
      <c r="F15" s="11" t="s">
        <v>11</v>
      </c>
      <c r="G15" s="11" t="s">
        <v>17</v>
      </c>
      <c r="H15" s="11" t="s">
        <v>13</v>
      </c>
      <c r="I15" s="11" t="s">
        <v>14</v>
      </c>
      <c r="J15" s="11" t="s">
        <v>15</v>
      </c>
      <c r="K15" s="13" t="s">
        <v>16</v>
      </c>
      <c r="L15" s="12" t="s">
        <v>40</v>
      </c>
    </row>
    <row r="16" spans="1:12" s="4" customFormat="1" x14ac:dyDescent="0.25">
      <c r="A16" s="10">
        <f t="shared" si="0"/>
        <v>13</v>
      </c>
      <c r="B16" s="11" t="s">
        <v>87</v>
      </c>
      <c r="C16" s="11" t="s">
        <v>88</v>
      </c>
      <c r="D16" s="11">
        <v>19.558730000000001</v>
      </c>
      <c r="E16" s="11">
        <v>-71.090639999999993</v>
      </c>
      <c r="F16" s="11" t="s">
        <v>20</v>
      </c>
      <c r="G16" s="11" t="s">
        <v>10</v>
      </c>
      <c r="H16" s="19" t="s">
        <v>31</v>
      </c>
      <c r="I16" s="19"/>
      <c r="J16" s="19"/>
      <c r="K16" s="19"/>
      <c r="L16" s="11" t="s">
        <v>37</v>
      </c>
    </row>
    <row r="17" spans="1:14" s="4" customFormat="1" x14ac:dyDescent="0.25">
      <c r="A17" s="10">
        <f t="shared" si="0"/>
        <v>14</v>
      </c>
      <c r="B17" s="11" t="s">
        <v>89</v>
      </c>
      <c r="C17" s="11" t="s">
        <v>22</v>
      </c>
      <c r="D17" s="11">
        <v>19.84958</v>
      </c>
      <c r="E17" s="11">
        <v>-71.646259999999998</v>
      </c>
      <c r="F17" s="11" t="s">
        <v>23</v>
      </c>
      <c r="G17" s="11" t="s">
        <v>10</v>
      </c>
      <c r="H17" s="19" t="s">
        <v>31</v>
      </c>
      <c r="I17" s="19"/>
      <c r="J17" s="19"/>
      <c r="K17" s="19"/>
      <c r="L17" s="11" t="s">
        <v>37</v>
      </c>
      <c r="M17" s="7"/>
    </row>
    <row r="18" spans="1:14" s="4" customFormat="1" x14ac:dyDescent="0.25">
      <c r="A18" s="10">
        <f t="shared" si="0"/>
        <v>15</v>
      </c>
      <c r="B18" s="11" t="s">
        <v>90</v>
      </c>
      <c r="C18" s="11" t="s">
        <v>91</v>
      </c>
      <c r="D18" s="11">
        <v>19.545100000000001</v>
      </c>
      <c r="E18" s="11">
        <v>-70.968590000000006</v>
      </c>
      <c r="F18" s="11" t="s">
        <v>24</v>
      </c>
      <c r="G18" s="11" t="s">
        <v>10</v>
      </c>
      <c r="H18" s="11" t="s">
        <v>13</v>
      </c>
      <c r="I18" s="11" t="s">
        <v>14</v>
      </c>
      <c r="J18" s="11" t="s">
        <v>15</v>
      </c>
      <c r="K18" s="13" t="s">
        <v>16</v>
      </c>
      <c r="L18" s="11" t="s">
        <v>37</v>
      </c>
      <c r="N18" s="7"/>
    </row>
    <row r="19" spans="1:14" s="6" customFormat="1" x14ac:dyDescent="0.25">
      <c r="A19" s="10">
        <f t="shared" si="0"/>
        <v>16</v>
      </c>
      <c r="B19" s="11" t="s">
        <v>92</v>
      </c>
      <c r="C19" s="11" t="s">
        <v>93</v>
      </c>
      <c r="D19" s="11">
        <v>19.708780000000001</v>
      </c>
      <c r="E19" s="11">
        <v>-71.658649999999994</v>
      </c>
      <c r="F19" s="11" t="s">
        <v>36</v>
      </c>
      <c r="G19" s="11" t="s">
        <v>12</v>
      </c>
      <c r="H19" s="11" t="s">
        <v>13</v>
      </c>
      <c r="I19" s="11" t="s">
        <v>14</v>
      </c>
      <c r="J19" s="11" t="s">
        <v>15</v>
      </c>
      <c r="K19" s="11" t="s">
        <v>16</v>
      </c>
      <c r="L19" s="11" t="s">
        <v>37</v>
      </c>
    </row>
    <row r="20" spans="1:14" s="6" customFormat="1" ht="30" x14ac:dyDescent="0.25">
      <c r="A20" s="10">
        <f t="shared" si="0"/>
        <v>17</v>
      </c>
      <c r="B20" s="11" t="s">
        <v>94</v>
      </c>
      <c r="C20" s="12" t="s">
        <v>95</v>
      </c>
      <c r="D20" s="11">
        <v>19.661239999999999</v>
      </c>
      <c r="E20" s="11">
        <v>-71.214550000000003</v>
      </c>
      <c r="F20" s="11" t="s">
        <v>38</v>
      </c>
      <c r="G20" s="11" t="s">
        <v>10</v>
      </c>
      <c r="H20" s="11" t="s">
        <v>13</v>
      </c>
      <c r="I20" s="11" t="s">
        <v>14</v>
      </c>
      <c r="J20" s="11" t="s">
        <v>15</v>
      </c>
      <c r="K20" s="11" t="s">
        <v>16</v>
      </c>
      <c r="L20" s="11" t="s">
        <v>37</v>
      </c>
    </row>
    <row r="21" spans="1:14" s="6" customFormat="1" ht="30" x14ac:dyDescent="0.25">
      <c r="A21" s="10">
        <f t="shared" si="0"/>
        <v>18</v>
      </c>
      <c r="B21" s="11" t="s">
        <v>96</v>
      </c>
      <c r="C21" s="12" t="s">
        <v>97</v>
      </c>
      <c r="D21" s="11">
        <v>19.677140000000001</v>
      </c>
      <c r="E21" s="11">
        <v>-71.317369999999997</v>
      </c>
      <c r="F21" s="11"/>
      <c r="G21" s="11" t="s">
        <v>10</v>
      </c>
      <c r="H21" s="11" t="s">
        <v>13</v>
      </c>
      <c r="I21" s="11" t="s">
        <v>14</v>
      </c>
      <c r="J21" s="11" t="s">
        <v>15</v>
      </c>
      <c r="K21" s="11" t="s">
        <v>16</v>
      </c>
      <c r="L21" s="11" t="s">
        <v>37</v>
      </c>
    </row>
    <row r="22" spans="1:14" s="6" customFormat="1" ht="30" x14ac:dyDescent="0.25">
      <c r="A22" s="10">
        <f t="shared" si="0"/>
        <v>19</v>
      </c>
      <c r="B22" s="11" t="s">
        <v>98</v>
      </c>
      <c r="C22" s="12" t="s">
        <v>99</v>
      </c>
      <c r="D22" s="11">
        <v>19.635950000000001</v>
      </c>
      <c r="E22" s="11">
        <v>-71.199879999999993</v>
      </c>
      <c r="F22" s="11" t="s">
        <v>39</v>
      </c>
      <c r="G22" s="11" t="s">
        <v>12</v>
      </c>
      <c r="H22" s="11" t="s">
        <v>13</v>
      </c>
      <c r="I22" s="11" t="s">
        <v>14</v>
      </c>
      <c r="J22" s="11" t="s">
        <v>15</v>
      </c>
      <c r="K22" s="11" t="s">
        <v>16</v>
      </c>
      <c r="L22" s="11" t="s">
        <v>37</v>
      </c>
    </row>
    <row r="23" spans="1:14" s="5" customFormat="1" x14ac:dyDescent="0.25">
      <c r="A23" s="10">
        <f t="shared" si="0"/>
        <v>20</v>
      </c>
      <c r="B23" s="11" t="s">
        <v>100</v>
      </c>
      <c r="C23" s="11" t="s">
        <v>101</v>
      </c>
      <c r="D23" s="11">
        <v>19.863630000000001</v>
      </c>
      <c r="E23" s="11">
        <v>-71.117649999999998</v>
      </c>
      <c r="F23" s="11"/>
      <c r="G23" s="11" t="s">
        <v>129</v>
      </c>
      <c r="H23" s="11" t="s">
        <v>13</v>
      </c>
      <c r="I23" s="11" t="s">
        <v>14</v>
      </c>
      <c r="J23" s="11" t="s">
        <v>15</v>
      </c>
      <c r="K23" s="11" t="s">
        <v>16</v>
      </c>
      <c r="L23" s="11" t="s">
        <v>37</v>
      </c>
    </row>
    <row r="24" spans="1:14" s="5" customFormat="1" x14ac:dyDescent="0.25">
      <c r="A24" s="10">
        <f t="shared" si="0"/>
        <v>21</v>
      </c>
      <c r="B24" s="11" t="s">
        <v>102</v>
      </c>
      <c r="C24" s="11" t="s">
        <v>103</v>
      </c>
      <c r="D24" s="11">
        <v>19.737030000000001</v>
      </c>
      <c r="E24" s="11">
        <v>-70.938450000000003</v>
      </c>
      <c r="F24" s="11"/>
      <c r="G24" s="11" t="s">
        <v>129</v>
      </c>
      <c r="H24" s="11" t="s">
        <v>13</v>
      </c>
      <c r="I24" s="11" t="s">
        <v>14</v>
      </c>
      <c r="J24" s="11" t="s">
        <v>15</v>
      </c>
      <c r="K24" s="11" t="s">
        <v>16</v>
      </c>
      <c r="L24" s="11" t="s">
        <v>37</v>
      </c>
    </row>
    <row r="25" spans="1:14" s="5" customFormat="1" x14ac:dyDescent="0.25">
      <c r="A25" s="10">
        <f t="shared" si="0"/>
        <v>22</v>
      </c>
      <c r="B25" s="11" t="s">
        <v>104</v>
      </c>
      <c r="C25" s="11" t="s">
        <v>41</v>
      </c>
      <c r="D25" s="11">
        <v>19.706520000000001</v>
      </c>
      <c r="E25" s="11">
        <v>-70.646789999999996</v>
      </c>
      <c r="F25" s="11"/>
      <c r="G25" s="11" t="s">
        <v>129</v>
      </c>
      <c r="H25" s="11" t="s">
        <v>13</v>
      </c>
      <c r="I25" s="11" t="s">
        <v>14</v>
      </c>
      <c r="J25" s="11" t="s">
        <v>15</v>
      </c>
      <c r="K25" s="11" t="s">
        <v>16</v>
      </c>
      <c r="L25" s="11" t="s">
        <v>37</v>
      </c>
    </row>
    <row r="26" spans="1:14" s="5" customFormat="1" ht="30" x14ac:dyDescent="0.25">
      <c r="A26" s="10">
        <f t="shared" si="0"/>
        <v>23</v>
      </c>
      <c r="B26" s="11" t="s">
        <v>105</v>
      </c>
      <c r="C26" s="11" t="s">
        <v>106</v>
      </c>
      <c r="D26" s="11"/>
      <c r="E26" s="11"/>
      <c r="F26" s="11" t="s">
        <v>42</v>
      </c>
      <c r="G26" s="12" t="s">
        <v>132</v>
      </c>
      <c r="H26" s="11" t="s">
        <v>13</v>
      </c>
      <c r="I26" s="11" t="s">
        <v>14</v>
      </c>
      <c r="J26" s="11" t="s">
        <v>15</v>
      </c>
      <c r="K26" s="11" t="s">
        <v>16</v>
      </c>
      <c r="L26" s="11" t="s">
        <v>37</v>
      </c>
    </row>
    <row r="27" spans="1:14" s="5" customFormat="1" ht="30" x14ac:dyDescent="0.25">
      <c r="A27" s="10">
        <f t="shared" si="0"/>
        <v>24</v>
      </c>
      <c r="B27" s="11" t="s">
        <v>107</v>
      </c>
      <c r="C27" s="11" t="s">
        <v>108</v>
      </c>
      <c r="D27" s="11">
        <v>19.097049999999999</v>
      </c>
      <c r="E27" s="11">
        <v>-70.749899999999997</v>
      </c>
      <c r="F27" s="11" t="s">
        <v>43</v>
      </c>
      <c r="G27" s="12" t="s">
        <v>132</v>
      </c>
      <c r="H27" s="11" t="s">
        <v>13</v>
      </c>
      <c r="I27" s="11" t="s">
        <v>14</v>
      </c>
      <c r="J27" s="11" t="s">
        <v>15</v>
      </c>
      <c r="K27" s="11" t="s">
        <v>16</v>
      </c>
      <c r="L27" s="11" t="s">
        <v>37</v>
      </c>
    </row>
    <row r="28" spans="1:14" s="5" customFormat="1" x14ac:dyDescent="0.25">
      <c r="A28" s="10">
        <f t="shared" si="0"/>
        <v>25</v>
      </c>
      <c r="B28" s="11" t="s">
        <v>109</v>
      </c>
      <c r="C28" s="11" t="s">
        <v>110</v>
      </c>
      <c r="D28" s="11">
        <v>19.009029999999999</v>
      </c>
      <c r="E28" s="11">
        <v>-70.633600000000001</v>
      </c>
      <c r="F28" s="11" t="s">
        <v>44</v>
      </c>
      <c r="G28" s="11" t="s">
        <v>132</v>
      </c>
      <c r="H28" s="11" t="s">
        <v>13</v>
      </c>
      <c r="I28" s="11" t="s">
        <v>14</v>
      </c>
      <c r="J28" s="11" t="s">
        <v>15</v>
      </c>
      <c r="K28" s="11" t="s">
        <v>16</v>
      </c>
      <c r="L28" s="11" t="s">
        <v>37</v>
      </c>
    </row>
    <row r="29" spans="1:14" s="5" customFormat="1" x14ac:dyDescent="0.25">
      <c r="A29" s="10">
        <f t="shared" si="0"/>
        <v>26</v>
      </c>
      <c r="B29" s="11" t="s">
        <v>111</v>
      </c>
      <c r="C29" s="11" t="s">
        <v>45</v>
      </c>
      <c r="D29" s="14">
        <v>19.23312</v>
      </c>
      <c r="E29" s="14">
        <v>-70.519099999999995</v>
      </c>
      <c r="F29" s="11" t="s">
        <v>47</v>
      </c>
      <c r="G29" s="11" t="s">
        <v>46</v>
      </c>
      <c r="H29" s="11" t="s">
        <v>13</v>
      </c>
      <c r="I29" s="11" t="s">
        <v>14</v>
      </c>
      <c r="J29" s="11" t="s">
        <v>15</v>
      </c>
      <c r="K29" s="11" t="s">
        <v>16</v>
      </c>
      <c r="L29" s="11" t="s">
        <v>37</v>
      </c>
    </row>
    <row r="30" spans="1:14" s="5" customFormat="1" ht="30" x14ac:dyDescent="0.25">
      <c r="A30" s="10">
        <f t="shared" si="0"/>
        <v>27</v>
      </c>
      <c r="B30" s="11" t="s">
        <v>112</v>
      </c>
      <c r="C30" s="11" t="s">
        <v>113</v>
      </c>
      <c r="D30" s="11">
        <v>18.879259999999999</v>
      </c>
      <c r="E30" s="11">
        <v>-71.542919999999995</v>
      </c>
      <c r="F30" s="11" t="s">
        <v>48</v>
      </c>
      <c r="G30" s="12" t="s">
        <v>133</v>
      </c>
      <c r="H30" s="11" t="s">
        <v>13</v>
      </c>
      <c r="I30" s="11" t="s">
        <v>14</v>
      </c>
      <c r="J30" s="11" t="s">
        <v>15</v>
      </c>
      <c r="K30" s="11" t="s">
        <v>16</v>
      </c>
      <c r="L30" s="11" t="s">
        <v>37</v>
      </c>
    </row>
    <row r="31" spans="1:14" s="5" customFormat="1" x14ac:dyDescent="0.25">
      <c r="A31" s="10">
        <f t="shared" si="0"/>
        <v>28</v>
      </c>
      <c r="B31" s="11" t="s">
        <v>114</v>
      </c>
      <c r="C31" s="11" t="s">
        <v>49</v>
      </c>
      <c r="D31" s="11">
        <v>19.54729</v>
      </c>
      <c r="E31" s="11">
        <v>-70.622680000000003</v>
      </c>
      <c r="F31" s="11" t="s">
        <v>50</v>
      </c>
      <c r="G31" s="11" t="s">
        <v>51</v>
      </c>
      <c r="H31" s="11" t="s">
        <v>13</v>
      </c>
      <c r="I31" s="11" t="s">
        <v>14</v>
      </c>
      <c r="J31" s="11" t="s">
        <v>15</v>
      </c>
      <c r="K31" s="11" t="s">
        <v>16</v>
      </c>
      <c r="L31" s="11" t="s">
        <v>37</v>
      </c>
    </row>
    <row r="32" spans="1:14" s="5" customFormat="1" x14ac:dyDescent="0.25">
      <c r="A32" s="10">
        <f t="shared" si="0"/>
        <v>29</v>
      </c>
      <c r="B32" s="11" t="s">
        <v>115</v>
      </c>
      <c r="C32" s="11" t="s">
        <v>116</v>
      </c>
      <c r="D32" s="11">
        <v>19.472270000000002</v>
      </c>
      <c r="E32" s="11">
        <v>-70.706819999999993</v>
      </c>
      <c r="F32" s="11" t="s">
        <v>53</v>
      </c>
      <c r="G32" s="11" t="s">
        <v>52</v>
      </c>
      <c r="H32" s="11" t="s">
        <v>13</v>
      </c>
      <c r="I32" s="11" t="s">
        <v>14</v>
      </c>
      <c r="J32" s="11" t="s">
        <v>15</v>
      </c>
      <c r="K32" s="11" t="s">
        <v>16</v>
      </c>
      <c r="L32" s="11" t="s">
        <v>37</v>
      </c>
    </row>
    <row r="33" spans="1:12" s="5" customFormat="1" x14ac:dyDescent="0.25">
      <c r="A33" s="10">
        <f t="shared" si="0"/>
        <v>30</v>
      </c>
      <c r="B33" s="11" t="s">
        <v>117</v>
      </c>
      <c r="C33" s="11" t="s">
        <v>118</v>
      </c>
      <c r="D33" s="14">
        <v>19.00639</v>
      </c>
      <c r="E33" s="14">
        <v>-69.970470000000006</v>
      </c>
      <c r="F33" s="14"/>
      <c r="G33" s="14" t="s">
        <v>134</v>
      </c>
      <c r="H33" s="11" t="s">
        <v>13</v>
      </c>
      <c r="I33" s="11" t="s">
        <v>14</v>
      </c>
      <c r="J33" s="11" t="s">
        <v>15</v>
      </c>
      <c r="K33" s="11" t="s">
        <v>16</v>
      </c>
      <c r="L33" s="11" t="s">
        <v>37</v>
      </c>
    </row>
    <row r="34" spans="1:12" s="5" customFormat="1" x14ac:dyDescent="0.25">
      <c r="A34" s="10">
        <f t="shared" si="0"/>
        <v>31</v>
      </c>
      <c r="B34" s="11" t="s">
        <v>119</v>
      </c>
      <c r="C34" s="11" t="s">
        <v>120</v>
      </c>
      <c r="D34" s="11">
        <v>19.52976</v>
      </c>
      <c r="E34" s="11">
        <v>-70.840410000000006</v>
      </c>
      <c r="F34" s="11" t="s">
        <v>54</v>
      </c>
      <c r="G34" s="11" t="s">
        <v>135</v>
      </c>
      <c r="H34" s="11" t="s">
        <v>13</v>
      </c>
      <c r="I34" s="11" t="s">
        <v>14</v>
      </c>
      <c r="J34" s="11" t="s">
        <v>15</v>
      </c>
      <c r="K34" s="11" t="s">
        <v>16</v>
      </c>
      <c r="L34" s="11" t="s">
        <v>37</v>
      </c>
    </row>
    <row r="35" spans="1:12" s="5" customFormat="1" x14ac:dyDescent="0.25">
      <c r="A35" s="10">
        <f t="shared" si="0"/>
        <v>32</v>
      </c>
      <c r="B35" s="11" t="s">
        <v>121</v>
      </c>
      <c r="C35" s="11" t="s">
        <v>122</v>
      </c>
      <c r="D35" s="11">
        <v>19.041989999999998</v>
      </c>
      <c r="E35" s="11">
        <v>-70.258309999999994</v>
      </c>
      <c r="F35" s="11" t="s">
        <v>55</v>
      </c>
      <c r="G35" s="11" t="s">
        <v>56</v>
      </c>
      <c r="H35" s="11" t="s">
        <v>13</v>
      </c>
      <c r="I35" s="11" t="s">
        <v>14</v>
      </c>
      <c r="J35" s="11" t="s">
        <v>15</v>
      </c>
      <c r="K35" s="11" t="s">
        <v>16</v>
      </c>
      <c r="L35" s="11" t="s">
        <v>37</v>
      </c>
    </row>
    <row r="36" spans="1:12" s="5" customFormat="1" x14ac:dyDescent="0.25">
      <c r="A36" s="10">
        <f t="shared" si="0"/>
        <v>33</v>
      </c>
      <c r="B36" s="11" t="s">
        <v>123</v>
      </c>
      <c r="C36" s="11" t="s">
        <v>124</v>
      </c>
      <c r="D36" s="14">
        <v>18.736750000000001</v>
      </c>
      <c r="E36" s="14">
        <v>-70.941450000000003</v>
      </c>
      <c r="F36" s="11" t="s">
        <v>59</v>
      </c>
      <c r="G36" s="11" t="s">
        <v>60</v>
      </c>
      <c r="H36" s="11" t="s">
        <v>13</v>
      </c>
      <c r="I36" s="11" t="s">
        <v>14</v>
      </c>
      <c r="J36" s="11" t="s">
        <v>15</v>
      </c>
      <c r="K36" s="11" t="s">
        <v>16</v>
      </c>
      <c r="L36" s="11" t="s">
        <v>37</v>
      </c>
    </row>
    <row r="37" spans="1:12" s="5" customFormat="1" x14ac:dyDescent="0.25">
      <c r="A37" s="10">
        <f t="shared" si="0"/>
        <v>34</v>
      </c>
      <c r="B37" s="11" t="s">
        <v>125</v>
      </c>
      <c r="C37" s="11" t="s">
        <v>126</v>
      </c>
      <c r="D37" s="14"/>
      <c r="E37" s="14"/>
      <c r="F37" s="11" t="s">
        <v>61</v>
      </c>
      <c r="G37" s="11" t="s">
        <v>136</v>
      </c>
      <c r="H37" s="11" t="s">
        <v>13</v>
      </c>
      <c r="I37" s="11" t="s">
        <v>14</v>
      </c>
      <c r="J37" s="11" t="s">
        <v>15</v>
      </c>
      <c r="K37" s="11" t="s">
        <v>16</v>
      </c>
      <c r="L37" s="11" t="s">
        <v>37</v>
      </c>
    </row>
    <row r="39" spans="1:12" ht="23.25" x14ac:dyDescent="0.25">
      <c r="A39" s="15"/>
      <c r="B39" s="16"/>
    </row>
    <row r="41" spans="1:12" x14ac:dyDescent="0.25">
      <c r="H41" s="1"/>
      <c r="I41" s="1"/>
      <c r="J41" s="1"/>
      <c r="K41" s="1"/>
      <c r="L41" s="1"/>
    </row>
    <row r="42" spans="1:12" x14ac:dyDescent="0.25">
      <c r="H42" s="1"/>
      <c r="I42" s="1"/>
      <c r="J42" s="1"/>
      <c r="K42" s="1"/>
      <c r="L42" s="1"/>
    </row>
    <row r="43" spans="1:12" x14ac:dyDescent="0.25">
      <c r="H43" s="1"/>
      <c r="I43" s="1"/>
      <c r="J43" s="1"/>
      <c r="K43" s="1"/>
      <c r="L43" s="1"/>
    </row>
    <row r="44" spans="1:12" x14ac:dyDescent="0.25">
      <c r="H44" s="1"/>
      <c r="I44" s="1"/>
      <c r="J44" s="1"/>
      <c r="K44" s="1"/>
      <c r="L44" s="1"/>
    </row>
    <row r="45" spans="1:12" x14ac:dyDescent="0.25">
      <c r="H45" s="1"/>
      <c r="I45" s="1"/>
      <c r="J45" s="1"/>
      <c r="K45" s="1"/>
      <c r="L45" s="1"/>
    </row>
    <row r="46" spans="1:12" x14ac:dyDescent="0.25">
      <c r="H46" s="1"/>
      <c r="I46" s="1"/>
      <c r="J46" s="1"/>
      <c r="K46" s="1"/>
      <c r="L46" s="1"/>
    </row>
    <row r="47" spans="1:12" x14ac:dyDescent="0.25">
      <c r="H47" s="1"/>
      <c r="I47" s="1"/>
      <c r="J47" s="1"/>
      <c r="K47" s="1"/>
      <c r="L47" s="1"/>
    </row>
    <row r="48" spans="1:12" x14ac:dyDescent="0.25">
      <c r="H48" s="1"/>
      <c r="I48" s="1"/>
      <c r="J48" s="1"/>
      <c r="K48" s="1"/>
      <c r="L48" s="1"/>
    </row>
    <row r="50" spans="1:12" ht="23.25" x14ac:dyDescent="0.25">
      <c r="A50" s="15"/>
      <c r="B50" s="16"/>
    </row>
    <row r="52" spans="1:12" x14ac:dyDescent="0.25">
      <c r="H52" s="1"/>
      <c r="I52" s="1"/>
      <c r="J52" s="1"/>
      <c r="K52" s="1"/>
      <c r="L52" s="1"/>
    </row>
    <row r="56" spans="1:12" ht="23.25" x14ac:dyDescent="0.25">
      <c r="A56" s="15"/>
      <c r="B56" s="16"/>
    </row>
  </sheetData>
  <mergeCells count="8">
    <mergeCell ref="A56:B56"/>
    <mergeCell ref="H2:K2"/>
    <mergeCell ref="A50:B50"/>
    <mergeCell ref="A39:B39"/>
    <mergeCell ref="A1:B1"/>
    <mergeCell ref="H16:K16"/>
    <mergeCell ref="H17:K17"/>
    <mergeCell ref="D2:E2"/>
  </mergeCells>
  <pageMargins left="0.7" right="0.7" top="0.75" bottom="0.75" header="0.3" footer="0.3"/>
  <pageSetup paperSize="9" orientation="portrait" copies="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Estaciones Totales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Luis Tolentino</cp:lastModifiedBy>
  <dcterms:created xsi:type="dcterms:W3CDTF">2014-08-26T01:49:17Z</dcterms:created>
  <dcterms:modified xsi:type="dcterms:W3CDTF">2022-10-19T15:57:09Z</dcterms:modified>
</cp:coreProperties>
</file>