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Original_Data" sheetId="2" state="visible" r:id="rId2"/>
    <sheet xmlns:r="http://schemas.openxmlformats.org/officeDocument/2006/relationships" name="Processed_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/xl/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"/>
  <sheetViews>
    <sheetView tabSelected="1" workbookViewId="0">
      <selection activeCell="I19" sqref="I19"/>
    </sheetView>
  </sheetViews>
  <sheetFormatPr baseColWidth="8" defaultRowHeight="15"/>
  <cols>
    <col width="8.85546875" customWidth="1" min="5" max="5"/>
  </cols>
  <sheetData>
    <row r="1">
      <c r="A1" s="1" t="inlineStr">
        <is>
          <t>Pseudo Wetting-phase Saturation</t>
        </is>
      </c>
      <c r="B1" s="1" t="inlineStr">
        <is>
          <t>Capillary Pressure (psi)</t>
        </is>
      </c>
      <c r="C1" s="1" t="inlineStr">
        <is>
          <t>Capillary Pressure (MPa)</t>
        </is>
      </c>
      <c r="D1" s="1" t="inlineStr">
        <is>
          <t>krw</t>
        </is>
      </c>
      <c r="E1" s="1" t="inlineStr">
        <is>
          <t>krg</t>
        </is>
      </c>
      <c r="F1" t="inlineStr">
        <is>
          <t>Sw</t>
        </is>
      </c>
      <c r="G1" s="2" t="inlineStr">
        <is>
          <t>Sw*imb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>
        <f>A2*(1-$A$38)+$A$38</f>
        <v/>
      </c>
      <c r="G2">
        <f>(F2-$A$18)/(1-$A$18)</f>
        <v/>
      </c>
    </row>
    <row r="3">
      <c r="A3" t="n">
        <v>1</v>
      </c>
      <c r="B3" t="n">
        <v>0.388</v>
      </c>
      <c r="C3" t="n">
        <v>0.00267516688</v>
      </c>
      <c r="D3" t="n">
        <v>1</v>
      </c>
      <c r="E3" t="n">
        <v>0</v>
      </c>
      <c r="F3">
        <f>A3*(1-$A$38)+$A$38</f>
        <v/>
      </c>
      <c r="G3">
        <f>(F3-$A$18)/(1-$A$18)</f>
        <v/>
      </c>
    </row>
    <row r="4">
      <c r="A4" t="n">
        <v>1</v>
      </c>
      <c r="B4" t="n">
        <v>0.581</v>
      </c>
      <c r="C4" t="n">
        <v>0.00400585556</v>
      </c>
      <c r="D4" t="n">
        <v>1</v>
      </c>
      <c r="E4" t="n">
        <v>0</v>
      </c>
      <c r="F4">
        <f>A4*(1-$A$38)+$A$38</f>
        <v/>
      </c>
      <c r="G4">
        <f>(F4-$A$18)/(1-$A$18)</f>
        <v/>
      </c>
    </row>
    <row r="5">
      <c r="A5" t="n">
        <v>1</v>
      </c>
      <c r="B5" t="n">
        <v>0.775</v>
      </c>
      <c r="C5" t="n">
        <v>0.005343439</v>
      </c>
      <c r="D5" t="n">
        <v>1</v>
      </c>
      <c r="E5" t="n">
        <v>0</v>
      </c>
      <c r="F5">
        <f>A5*(1-$A$38)+$A$38</f>
        <v/>
      </c>
      <c r="G5">
        <f>(F5-$A$18)/(1-$A$18)</f>
        <v/>
      </c>
    </row>
    <row r="6">
      <c r="A6" t="n">
        <v>1</v>
      </c>
      <c r="B6" t="n">
        <v>0.969</v>
      </c>
      <c r="C6" t="n">
        <v>0.00668102244</v>
      </c>
      <c r="D6" t="n">
        <v>1</v>
      </c>
      <c r="E6" t="n">
        <v>0</v>
      </c>
      <c r="F6">
        <f>A6*(1-$A$38)+$A$38</f>
        <v/>
      </c>
      <c r="G6">
        <f>(F6-$A$18)/(1-$A$18)</f>
        <v/>
      </c>
    </row>
    <row r="7">
      <c r="A7" t="n">
        <v>1</v>
      </c>
      <c r="B7" t="n">
        <v>1.36</v>
      </c>
      <c r="C7" t="n">
        <v>0.0093768736</v>
      </c>
      <c r="D7" t="n">
        <v>1</v>
      </c>
      <c r="E7" t="n">
        <v>0</v>
      </c>
      <c r="F7">
        <f>A7*(1-$A$38)+$A$38</f>
        <v/>
      </c>
      <c r="G7">
        <f>(F7-$A$18)/(1-$A$18)</f>
        <v/>
      </c>
    </row>
    <row r="8">
      <c r="A8" t="n">
        <v>1</v>
      </c>
      <c r="B8" t="n">
        <v>1.74</v>
      </c>
      <c r="C8" t="n">
        <v>0.0119968824</v>
      </c>
      <c r="D8" t="n">
        <v>1</v>
      </c>
      <c r="E8" t="n">
        <v>0</v>
      </c>
      <c r="F8">
        <f>A8*(1-$A$38)+$A$38</f>
        <v/>
      </c>
      <c r="G8">
        <f>(F8-$A$18)/(1-$A$18)</f>
        <v/>
      </c>
    </row>
    <row r="9">
      <c r="A9" t="n">
        <v>1</v>
      </c>
      <c r="B9" t="n">
        <v>2.33</v>
      </c>
      <c r="C9" t="n">
        <v>0.0160647908</v>
      </c>
      <c r="D9" t="n">
        <v>1</v>
      </c>
      <c r="E9" t="n">
        <v>0</v>
      </c>
      <c r="F9">
        <f>A9*(1-$A$38)+$A$38</f>
        <v/>
      </c>
      <c r="G9">
        <f>(F9-$A$18)/(1-$A$18)</f>
        <v/>
      </c>
    </row>
    <row r="10">
      <c r="A10" t="n">
        <v>1</v>
      </c>
      <c r="B10" t="n">
        <v>2.91</v>
      </c>
      <c r="C10" t="n">
        <v>0.0200637516</v>
      </c>
      <c r="D10" t="n">
        <v>1</v>
      </c>
      <c r="E10" t="n">
        <v>0</v>
      </c>
      <c r="F10">
        <f>A10*(1-$A$38)+$A$38</f>
        <v/>
      </c>
      <c r="G10">
        <f>(F10-$A$18)/(1-$A$18)</f>
        <v/>
      </c>
    </row>
    <row r="11">
      <c r="A11" t="n">
        <v>1</v>
      </c>
      <c r="B11" t="n">
        <v>3.68</v>
      </c>
      <c r="C11" t="n">
        <v>0.0253727168</v>
      </c>
      <c r="D11" t="n">
        <v>1</v>
      </c>
      <c r="E11" t="n">
        <v>0</v>
      </c>
      <c r="F11">
        <f>A11*(1-$A$38)+$A$38</f>
        <v/>
      </c>
      <c r="G11">
        <f>(F11-$A$18)/(1-$A$18)</f>
        <v/>
      </c>
    </row>
    <row r="12">
      <c r="A12" t="n">
        <v>1</v>
      </c>
      <c r="B12" t="n">
        <v>4.65</v>
      </c>
      <c r="C12" t="n">
        <v>0.032060634</v>
      </c>
      <c r="D12" t="n">
        <v>1</v>
      </c>
      <c r="E12" t="n">
        <v>0</v>
      </c>
      <c r="F12">
        <f>A12*(1-$A$38)+$A$38</f>
        <v/>
      </c>
      <c r="G12">
        <f>(F12-$A$18)/(1-$A$18)</f>
        <v/>
      </c>
    </row>
    <row r="13">
      <c r="A13" t="n">
        <v>1</v>
      </c>
      <c r="B13" t="n">
        <v>5.81</v>
      </c>
      <c r="C13" t="n">
        <v>0.0400585556</v>
      </c>
      <c r="D13" t="n">
        <v>1</v>
      </c>
      <c r="E13" t="n">
        <v>0</v>
      </c>
      <c r="F13">
        <f>A13*(1-$A$38)+$A$38</f>
        <v/>
      </c>
      <c r="G13">
        <f>(F13-$A$18)/(1-$A$18)</f>
        <v/>
      </c>
    </row>
    <row r="14">
      <c r="A14" t="n">
        <v>1</v>
      </c>
      <c r="B14" t="n">
        <v>6.98</v>
      </c>
      <c r="C14" t="n">
        <v>0.0481254248</v>
      </c>
      <c r="D14" t="n">
        <v>1</v>
      </c>
      <c r="E14" t="n">
        <v>0</v>
      </c>
      <c r="F14">
        <f>A14*(1-$A$38)+$A$38</f>
        <v/>
      </c>
      <c r="G14">
        <f>(F14-$A$18)/(1-$A$18)</f>
        <v/>
      </c>
    </row>
    <row r="15">
      <c r="A15" t="n">
        <v>1</v>
      </c>
      <c r="B15" t="n">
        <v>9.300000000000001</v>
      </c>
      <c r="C15" t="n">
        <v>0.06412126800000001</v>
      </c>
      <c r="D15" t="n">
        <v>1</v>
      </c>
      <c r="E15" t="n">
        <v>0</v>
      </c>
      <c r="F15">
        <f>A15*(1-$A$38)+$A$38</f>
        <v/>
      </c>
      <c r="G15">
        <f>(F15-$A$18)/(1-$A$18)</f>
        <v/>
      </c>
    </row>
    <row r="16">
      <c r="A16" t="n">
        <v>1</v>
      </c>
      <c r="B16" t="n">
        <v>12.2</v>
      </c>
      <c r="C16" t="n">
        <v>0.08411607199999999</v>
      </c>
      <c r="D16" t="n">
        <v>1</v>
      </c>
      <c r="E16" t="n">
        <v>0</v>
      </c>
      <c r="F16">
        <f>A16*(1-$A$38)+$A$38</f>
        <v/>
      </c>
      <c r="G16">
        <f>(F16-$A$18)/(1-$A$18)</f>
        <v/>
      </c>
    </row>
    <row r="17">
      <c r="A17" t="n">
        <v>1</v>
      </c>
      <c r="B17" t="n">
        <v>15.1</v>
      </c>
      <c r="C17" t="n">
        <v>0.104110876</v>
      </c>
      <c r="D17" t="n">
        <v>1</v>
      </c>
      <c r="E17" t="n">
        <v>0</v>
      </c>
      <c r="F17">
        <f>A17*(1-$A$38)+$A$38</f>
        <v/>
      </c>
      <c r="G17">
        <f>(F17-$A$18)/(1-$A$18)</f>
        <v/>
      </c>
    </row>
    <row r="18">
      <c r="A18" t="n">
        <v>1</v>
      </c>
      <c r="B18" t="n">
        <v>19.8</v>
      </c>
      <c r="C18" t="n">
        <v>0.136516248</v>
      </c>
      <c r="D18" t="n">
        <v>1</v>
      </c>
      <c r="E18" t="n">
        <v>0</v>
      </c>
      <c r="F18">
        <f>A18*(1-$A$38)+$A$38</f>
        <v/>
      </c>
      <c r="G18">
        <f>(F18-$A$18)/(1-$A$18)</f>
        <v/>
      </c>
    </row>
    <row r="19">
      <c r="A19" t="n">
        <v>1</v>
      </c>
      <c r="B19" t="n">
        <v>25.2</v>
      </c>
      <c r="C19" t="n">
        <v>0.173747952</v>
      </c>
      <c r="D19" t="n">
        <v>1</v>
      </c>
      <c r="E19" t="n">
        <v>0</v>
      </c>
      <c r="F19">
        <f>A19*(1-$A$38)+$A$38</f>
        <v/>
      </c>
      <c r="G19">
        <f>(F19-$A$18)/(1-$A$18)</f>
        <v/>
      </c>
    </row>
    <row r="20">
      <c r="A20" t="n">
        <v>1</v>
      </c>
      <c r="B20" t="n">
        <v>32</v>
      </c>
      <c r="C20" t="n">
        <v>0.22063232</v>
      </c>
      <c r="D20" t="n">
        <v>1</v>
      </c>
      <c r="E20" t="n">
        <v>0</v>
      </c>
      <c r="F20">
        <f>A20*(1-$A$38)+$A$38</f>
        <v/>
      </c>
      <c r="G20">
        <f>(F20-$A$18)/(1-$A$18)</f>
        <v/>
      </c>
    </row>
    <row r="21">
      <c r="A21" t="n">
        <v>1</v>
      </c>
      <c r="B21" t="n">
        <v>40.7</v>
      </c>
      <c r="C21" t="n">
        <v>0.280616732</v>
      </c>
      <c r="D21" t="n">
        <v>1</v>
      </c>
      <c r="E21" t="n">
        <v>0</v>
      </c>
      <c r="F21">
        <f>A21*(1-$A$38)+$A$38</f>
        <v/>
      </c>
      <c r="G21">
        <f>(F21-$A$18)/(1-$A$18)</f>
        <v/>
      </c>
    </row>
    <row r="22">
      <c r="A22" t="n">
        <v>1</v>
      </c>
      <c r="B22" t="n">
        <v>52.3</v>
      </c>
      <c r="C22" t="n">
        <v>0.3605959479999999</v>
      </c>
      <c r="D22" t="n">
        <v>1</v>
      </c>
      <c r="E22" t="n">
        <v>0</v>
      </c>
      <c r="F22">
        <f>A22*(1-$A$38)+$A$38</f>
        <v/>
      </c>
      <c r="G22">
        <f>(F22-$A$18)/(1-$A$18)</f>
        <v/>
      </c>
    </row>
    <row r="23">
      <c r="A23" t="n">
        <v>1</v>
      </c>
      <c r="B23" t="n">
        <v>66.90000000000001</v>
      </c>
      <c r="C23" t="n">
        <v>0.461259444</v>
      </c>
      <c r="D23" t="n">
        <v>1</v>
      </c>
      <c r="E23" t="n">
        <v>0</v>
      </c>
      <c r="F23">
        <f>A23*(1-$A$38)+$A$38</f>
        <v/>
      </c>
      <c r="G23">
        <f>(F23-$A$18)/(1-$A$18)</f>
        <v/>
      </c>
    </row>
    <row r="24">
      <c r="A24" t="n">
        <v>1</v>
      </c>
      <c r="B24" t="n">
        <v>85.3</v>
      </c>
      <c r="C24" t="n">
        <v>0.5881230279999999</v>
      </c>
      <c r="D24" t="n">
        <v>1</v>
      </c>
      <c r="E24" t="n">
        <v>0</v>
      </c>
      <c r="F24">
        <f>A24*(1-$A$38)+$A$38</f>
        <v/>
      </c>
      <c r="G24">
        <f>(F24-$A$18)/(1-$A$18)</f>
        <v/>
      </c>
    </row>
    <row r="25">
      <c r="A25" t="n">
        <v>1</v>
      </c>
      <c r="B25" t="n">
        <v>109</v>
      </c>
      <c r="C25" t="n">
        <v>0.75152884</v>
      </c>
      <c r="D25" t="n">
        <v>1</v>
      </c>
      <c r="E25" t="n">
        <v>0</v>
      </c>
      <c r="F25">
        <f>A25*(1-$A$38)+$A$38</f>
        <v/>
      </c>
      <c r="G25">
        <f>(F25-$A$18)/(1-$A$18)</f>
        <v/>
      </c>
    </row>
    <row r="26">
      <c r="A26" t="n">
        <v>1</v>
      </c>
      <c r="B26" t="n">
        <v>139</v>
      </c>
      <c r="C26" t="n">
        <v>0.95837164</v>
      </c>
      <c r="D26" t="n">
        <v>1</v>
      </c>
      <c r="E26" t="n">
        <v>0</v>
      </c>
      <c r="F26">
        <f>A26*(1-$A$38)+$A$38</f>
        <v/>
      </c>
      <c r="G26">
        <f>(F26-$A$18)/(1-$A$18)</f>
        <v/>
      </c>
    </row>
    <row r="27">
      <c r="A27" t="n">
        <v>1</v>
      </c>
      <c r="B27" t="n">
        <v>176</v>
      </c>
      <c r="C27" t="n">
        <v>1.21347776</v>
      </c>
      <c r="D27" t="n">
        <v>1</v>
      </c>
      <c r="E27" t="n">
        <v>0</v>
      </c>
      <c r="F27">
        <f>A27*(1-$A$38)+$A$38</f>
        <v/>
      </c>
      <c r="G27">
        <f>(F27-$A$18)/(1-$A$18)</f>
        <v/>
      </c>
    </row>
    <row r="28">
      <c r="A28" t="n">
        <v>1</v>
      </c>
      <c r="B28" t="n">
        <v>225</v>
      </c>
      <c r="C28" t="n">
        <v>1.551321</v>
      </c>
      <c r="D28" t="n">
        <v>1</v>
      </c>
      <c r="E28" t="n">
        <v>0</v>
      </c>
      <c r="F28">
        <f>A28*(1-$A$38)+$A$38</f>
        <v/>
      </c>
      <c r="G28">
        <f>(F28-$A$18)/(1-$A$18)</f>
        <v/>
      </c>
    </row>
    <row r="29">
      <c r="A29" t="n">
        <v>1</v>
      </c>
      <c r="B29" t="n">
        <v>287</v>
      </c>
      <c r="C29" t="n">
        <v>1.97879612</v>
      </c>
      <c r="D29" t="n">
        <v>1</v>
      </c>
      <c r="E29" t="n">
        <v>0</v>
      </c>
      <c r="F29">
        <f>A29*(1-$A$38)+$A$38</f>
        <v/>
      </c>
      <c r="G29">
        <f>(F29-$A$18)/(1-$A$18)</f>
        <v/>
      </c>
    </row>
    <row r="30">
      <c r="A30" t="n">
        <v>1</v>
      </c>
      <c r="B30" t="n">
        <v>366</v>
      </c>
      <c r="C30" t="n">
        <v>2.52348216</v>
      </c>
      <c r="D30" t="n">
        <v>1</v>
      </c>
      <c r="E30" t="n">
        <v>0</v>
      </c>
      <c r="F30">
        <f>A30*(1-$A$38)+$A$38</f>
        <v/>
      </c>
      <c r="G30">
        <f>(F30-$A$18)/(1-$A$18)</f>
        <v/>
      </c>
    </row>
    <row r="31">
      <c r="A31" t="n">
        <v>1</v>
      </c>
      <c r="B31" t="n">
        <v>467</v>
      </c>
      <c r="C31" t="n">
        <v>3.21985292</v>
      </c>
      <c r="D31" t="n">
        <v>1</v>
      </c>
      <c r="E31" t="n">
        <v>0</v>
      </c>
      <c r="F31">
        <f>A31*(1-$A$38)+$A$38</f>
        <v/>
      </c>
      <c r="G31">
        <f>(F31-$A$18)/(1-$A$18)</f>
        <v/>
      </c>
    </row>
    <row r="32">
      <c r="A32" t="n">
        <v>1</v>
      </c>
      <c r="B32" t="n">
        <v>595</v>
      </c>
      <c r="C32" t="n">
        <v>4.1023822</v>
      </c>
      <c r="D32" t="n">
        <v>1</v>
      </c>
      <c r="E32" t="n">
        <v>0</v>
      </c>
      <c r="F32">
        <f>A32*(1-$A$38)+$A$38</f>
        <v/>
      </c>
      <c r="G32">
        <f>(F32-$A$18)/(1-$A$18)</f>
        <v/>
      </c>
    </row>
    <row r="33">
      <c r="A33" t="n">
        <v>1</v>
      </c>
      <c r="B33" t="n">
        <v>760</v>
      </c>
      <c r="C33" t="n">
        <v>5.2400176</v>
      </c>
      <c r="D33" t="n">
        <v>1</v>
      </c>
      <c r="E33" t="n">
        <v>0</v>
      </c>
      <c r="F33">
        <f>A33*(1-$A$38)+$A$38</f>
        <v/>
      </c>
      <c r="G33">
        <f>(F33-$A$18)/(1-$A$18)</f>
        <v/>
      </c>
    </row>
    <row r="34">
      <c r="A34" t="n">
        <v>1</v>
      </c>
      <c r="B34" t="n">
        <v>994</v>
      </c>
      <c r="C34" t="n">
        <v>6.853391439999999</v>
      </c>
      <c r="D34" t="n">
        <v>1</v>
      </c>
      <c r="E34" t="n">
        <v>0</v>
      </c>
      <c r="F34">
        <f>A34*(1-$A$38)+$A$38</f>
        <v/>
      </c>
      <c r="G34">
        <f>(F34-$A$18)/(1-$A$18)</f>
        <v/>
      </c>
    </row>
    <row r="35">
      <c r="A35" t="n">
        <v>0.9602995854360565</v>
      </c>
      <c r="B35" t="n">
        <v>1300</v>
      </c>
      <c r="C35" t="n">
        <v>8.963187999999999</v>
      </c>
      <c r="D35" t="n">
        <v>0.7056586060263464</v>
      </c>
      <c r="E35" t="n">
        <v>0.0004639182163308456</v>
      </c>
      <c r="F35">
        <f>A35*(1-$A$38)+$A$38</f>
        <v/>
      </c>
      <c r="G35">
        <f>(F35-$A$18)/(1-$A$18)</f>
        <v/>
      </c>
    </row>
    <row r="36">
      <c r="A36" t="n">
        <v>0.830509768592393</v>
      </c>
      <c r="B36" t="n">
        <v>1700</v>
      </c>
      <c r="C36" t="n">
        <v>11.721092</v>
      </c>
      <c r="D36" t="n">
        <v>0.2022511881572073</v>
      </c>
      <c r="E36" t="n">
        <v>0.0229168810902434</v>
      </c>
      <c r="F36">
        <f>A36*(1-$A$38)+$A$38</f>
        <v/>
      </c>
      <c r="G36">
        <f>(F36-$A$18)/(1-$A$18)</f>
        <v/>
      </c>
    </row>
    <row r="37">
      <c r="A37" t="n">
        <v>0.677815866423376</v>
      </c>
      <c r="B37" t="n">
        <v>2220</v>
      </c>
      <c r="C37" t="n">
        <v>15.3063672</v>
      </c>
      <c r="D37" t="n">
        <v>0.03520212851678905</v>
      </c>
      <c r="E37" t="n">
        <v>0.1001485429022252</v>
      </c>
      <c r="F37">
        <f>A37*(1-$A$38)+$A$38</f>
        <v/>
      </c>
      <c r="G37">
        <f>(F37-$A$18)/(1-$A$18)</f>
        <v/>
      </c>
    </row>
    <row r="38">
      <c r="A38" t="n">
        <v>0.5235950252326689</v>
      </c>
      <c r="B38" t="n">
        <v>2910</v>
      </c>
      <c r="C38" t="n">
        <v>20.0637516</v>
      </c>
      <c r="D38" t="n">
        <v>0.003816901296172903</v>
      </c>
      <c r="E38" t="n">
        <v>0.2260954095762145</v>
      </c>
      <c r="F38">
        <f>A38*(1-$A$38)+$A$38</f>
        <v/>
      </c>
      <c r="G38">
        <f>(F38-$A$18)/(1-$A$18)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Pseudo Wetting-phase Saturation</t>
        </is>
      </c>
      <c r="B1" s="4" t="inlineStr">
        <is>
          <t>Capillary Pressure (psi)</t>
        </is>
      </c>
      <c r="C1" s="4" t="inlineStr">
        <is>
          <t>Capillary Pressure (MPa)</t>
        </is>
      </c>
      <c r="D1" s="4" t="inlineStr">
        <is>
          <t>krw</t>
        </is>
      </c>
      <c r="E1" s="4" t="inlineStr">
        <is>
          <t>krg</t>
        </is>
      </c>
      <c r="F1" s="4" t="inlineStr">
        <is>
          <t>Sw</t>
        </is>
      </c>
      <c r="G1" s="4" t="inlineStr">
        <is>
          <t>Sw*imb</t>
        </is>
      </c>
    </row>
    <row r="2">
      <c r="A2" t="n">
        <v>1</v>
      </c>
      <c r="B2" t="n">
        <v>0.194</v>
      </c>
      <c r="C2" t="n">
        <v>0.00133758344</v>
      </c>
      <c r="D2" t="n">
        <v>1</v>
      </c>
      <c r="E2" t="n">
        <v>0</v>
      </c>
      <c r="F2" t="n">
        <v>1</v>
      </c>
      <c r="G2" t="inlineStr"/>
    </row>
    <row r="3">
      <c r="A3" t="n">
        <v>1</v>
      </c>
      <c r="B3" t="n">
        <v>0.388</v>
      </c>
      <c r="C3" t="n">
        <v>0.00267516688</v>
      </c>
      <c r="D3" t="n">
        <v>1</v>
      </c>
      <c r="E3" t="n">
        <v>0</v>
      </c>
      <c r="F3" t="n">
        <v>1</v>
      </c>
      <c r="G3" t="inlineStr"/>
    </row>
    <row r="4">
      <c r="A4" t="n">
        <v>1</v>
      </c>
      <c r="B4" t="n">
        <v>0.581</v>
      </c>
      <c r="C4" t="n">
        <v>0.00400585556</v>
      </c>
      <c r="D4" t="n">
        <v>1</v>
      </c>
      <c r="E4" t="n">
        <v>0</v>
      </c>
      <c r="F4" t="n">
        <v>1</v>
      </c>
      <c r="G4" t="inlineStr"/>
    </row>
    <row r="5">
      <c r="A5" t="n">
        <v>1</v>
      </c>
      <c r="B5" t="n">
        <v>0.775</v>
      </c>
      <c r="C5" t="n">
        <v>0.005343439</v>
      </c>
      <c r="D5" t="n">
        <v>1</v>
      </c>
      <c r="E5" t="n">
        <v>0</v>
      </c>
      <c r="F5" t="n">
        <v>1</v>
      </c>
      <c r="G5" t="inlineStr"/>
    </row>
    <row r="6">
      <c r="A6" t="n">
        <v>1</v>
      </c>
      <c r="B6" t="n">
        <v>0.969</v>
      </c>
      <c r="C6" t="n">
        <v>0.00668102244</v>
      </c>
      <c r="D6" t="n">
        <v>1</v>
      </c>
      <c r="E6" t="n">
        <v>0</v>
      </c>
      <c r="F6" t="n">
        <v>1</v>
      </c>
      <c r="G6" t="inlineStr"/>
    </row>
    <row r="7">
      <c r="A7" t="n">
        <v>1</v>
      </c>
      <c r="B7" t="n">
        <v>1.36</v>
      </c>
      <c r="C7" t="n">
        <v>0.0093768736</v>
      </c>
      <c r="D7" t="n">
        <v>1</v>
      </c>
      <c r="E7" t="n">
        <v>0</v>
      </c>
      <c r="F7" t="n">
        <v>1</v>
      </c>
      <c r="G7" t="inlineStr"/>
    </row>
    <row r="8">
      <c r="A8" t="n">
        <v>1</v>
      </c>
      <c r="B8" t="n">
        <v>1.74</v>
      </c>
      <c r="C8" t="n">
        <v>0.0119968824</v>
      </c>
      <c r="D8" t="n">
        <v>1</v>
      </c>
      <c r="E8" t="n">
        <v>0</v>
      </c>
      <c r="F8" t="n">
        <v>1</v>
      </c>
      <c r="G8" t="inlineStr"/>
    </row>
    <row r="9">
      <c r="A9" t="n">
        <v>1</v>
      </c>
      <c r="B9" t="n">
        <v>2.33</v>
      </c>
      <c r="C9" t="n">
        <v>0.0160647908</v>
      </c>
      <c r="D9" t="n">
        <v>1</v>
      </c>
      <c r="E9" t="n">
        <v>0</v>
      </c>
      <c r="F9" t="n">
        <v>1</v>
      </c>
      <c r="G9" t="inlineStr"/>
    </row>
    <row r="10">
      <c r="A10" t="n">
        <v>1</v>
      </c>
      <c r="B10" t="n">
        <v>2.91</v>
      </c>
      <c r="C10" t="n">
        <v>0.0200637516</v>
      </c>
      <c r="D10" t="n">
        <v>1</v>
      </c>
      <c r="E10" t="n">
        <v>0</v>
      </c>
      <c r="F10" t="n">
        <v>1</v>
      </c>
      <c r="G10" t="inlineStr"/>
    </row>
    <row r="11">
      <c r="A11" t="n">
        <v>1</v>
      </c>
      <c r="B11" t="n">
        <v>3.68</v>
      </c>
      <c r="C11" t="n">
        <v>0.0253727168</v>
      </c>
      <c r="D11" t="n">
        <v>1</v>
      </c>
      <c r="E11" t="n">
        <v>0</v>
      </c>
      <c r="F11" t="n">
        <v>1</v>
      </c>
      <c r="G11" t="inlineStr"/>
    </row>
    <row r="12">
      <c r="A12" t="n">
        <v>1</v>
      </c>
      <c r="B12" t="n">
        <v>4.65</v>
      </c>
      <c r="C12" t="n">
        <v>0.032060634</v>
      </c>
      <c r="D12" t="n">
        <v>1</v>
      </c>
      <c r="E12" t="n">
        <v>0</v>
      </c>
      <c r="F12" t="n">
        <v>1</v>
      </c>
      <c r="G12" t="inlineStr"/>
    </row>
    <row r="13">
      <c r="A13" t="n">
        <v>1</v>
      </c>
      <c r="B13" t="n">
        <v>5.81</v>
      </c>
      <c r="C13" t="n">
        <v>0.0400585556</v>
      </c>
      <c r="D13" t="n">
        <v>1</v>
      </c>
      <c r="E13" t="n">
        <v>0</v>
      </c>
      <c r="F13" t="n">
        <v>1</v>
      </c>
      <c r="G13" t="inlineStr"/>
    </row>
    <row r="14">
      <c r="A14" t="n">
        <v>1</v>
      </c>
      <c r="B14" t="n">
        <v>6.98</v>
      </c>
      <c r="C14" t="n">
        <v>0.0481254248</v>
      </c>
      <c r="D14" t="n">
        <v>1</v>
      </c>
      <c r="E14" t="n">
        <v>0</v>
      </c>
      <c r="F14" t="n">
        <v>1</v>
      </c>
      <c r="G14" t="inlineStr"/>
    </row>
    <row r="15">
      <c r="A15" t="n">
        <v>1</v>
      </c>
      <c r="B15" t="n">
        <v>9.300000000000001</v>
      </c>
      <c r="C15" t="n">
        <v>0.06412126800000001</v>
      </c>
      <c r="D15" t="n">
        <v>1</v>
      </c>
      <c r="E15" t="n">
        <v>0</v>
      </c>
      <c r="F15" t="n">
        <v>1</v>
      </c>
      <c r="G15" t="inlineStr"/>
    </row>
    <row r="16">
      <c r="A16" t="n">
        <v>1</v>
      </c>
      <c r="B16" t="n">
        <v>12.2</v>
      </c>
      <c r="C16" t="n">
        <v>0.08411607199999999</v>
      </c>
      <c r="D16" t="n">
        <v>1</v>
      </c>
      <c r="E16" t="n">
        <v>0</v>
      </c>
      <c r="F16" t="n">
        <v>1</v>
      </c>
      <c r="G16" t="inlineStr"/>
    </row>
    <row r="17">
      <c r="A17" t="n">
        <v>1</v>
      </c>
      <c r="B17" t="n">
        <v>15.1</v>
      </c>
      <c r="C17" t="n">
        <v>0.104110876</v>
      </c>
      <c r="D17" t="n">
        <v>1</v>
      </c>
      <c r="E17" t="n">
        <v>0</v>
      </c>
      <c r="F17" t="n">
        <v>1</v>
      </c>
      <c r="G17" t="inlineStr"/>
    </row>
    <row r="18">
      <c r="A18" t="n">
        <v>1</v>
      </c>
      <c r="B18" t="n">
        <v>19.8</v>
      </c>
      <c r="C18" t="n">
        <v>0.136516248</v>
      </c>
      <c r="D18" t="n">
        <v>1</v>
      </c>
      <c r="E18" t="n">
        <v>0</v>
      </c>
      <c r="F18" t="n">
        <v>1</v>
      </c>
      <c r="G18" t="inlineStr"/>
    </row>
    <row r="19">
      <c r="A19" t="n">
        <v>1</v>
      </c>
      <c r="B19" t="n">
        <v>25.2</v>
      </c>
      <c r="C19" t="n">
        <v>0.173747952</v>
      </c>
      <c r="D19" t="n">
        <v>1</v>
      </c>
      <c r="E19" t="n">
        <v>0</v>
      </c>
      <c r="F19" t="n">
        <v>1</v>
      </c>
      <c r="G19" t="inlineStr"/>
    </row>
    <row r="20">
      <c r="A20" t="n">
        <v>1</v>
      </c>
      <c r="B20" t="n">
        <v>32</v>
      </c>
      <c r="C20" t="n">
        <v>0.22063232</v>
      </c>
      <c r="D20" t="n">
        <v>1</v>
      </c>
      <c r="E20" t="n">
        <v>0</v>
      </c>
      <c r="F20" t="n">
        <v>1</v>
      </c>
      <c r="G20" t="inlineStr"/>
    </row>
    <row r="21">
      <c r="A21" t="n">
        <v>1</v>
      </c>
      <c r="B21" t="n">
        <v>40.7</v>
      </c>
      <c r="C21" t="n">
        <v>0.280616732</v>
      </c>
      <c r="D21" t="n">
        <v>1</v>
      </c>
      <c r="E21" t="n">
        <v>0</v>
      </c>
      <c r="F21" t="n">
        <v>1</v>
      </c>
      <c r="G21" t="inlineStr"/>
    </row>
    <row r="22">
      <c r="A22" t="n">
        <v>1</v>
      </c>
      <c r="B22" t="n">
        <v>52.3</v>
      </c>
      <c r="C22" t="n">
        <v>0.3605959479999999</v>
      </c>
      <c r="D22" t="n">
        <v>1</v>
      </c>
      <c r="E22" t="n">
        <v>0</v>
      </c>
      <c r="F22" t="n">
        <v>1</v>
      </c>
      <c r="G22" t="inlineStr"/>
    </row>
    <row r="23">
      <c r="A23" t="n">
        <v>1</v>
      </c>
      <c r="B23" t="n">
        <v>66.90000000000001</v>
      </c>
      <c r="C23" t="n">
        <v>0.461259444</v>
      </c>
      <c r="D23" t="n">
        <v>1</v>
      </c>
      <c r="E23" t="n">
        <v>0</v>
      </c>
      <c r="F23" t="n">
        <v>1</v>
      </c>
      <c r="G23" t="inlineStr"/>
    </row>
    <row r="24">
      <c r="A24" t="n">
        <v>1</v>
      </c>
      <c r="B24" t="n">
        <v>85.3</v>
      </c>
      <c r="C24" t="n">
        <v>0.5881230279999999</v>
      </c>
      <c r="D24" t="n">
        <v>1</v>
      </c>
      <c r="E24" t="n">
        <v>0</v>
      </c>
      <c r="F24" t="n">
        <v>1</v>
      </c>
      <c r="G24" t="inlineStr"/>
    </row>
    <row r="25">
      <c r="A25" t="n">
        <v>1</v>
      </c>
      <c r="B25" t="n">
        <v>109</v>
      </c>
      <c r="C25" t="n">
        <v>0.75152884</v>
      </c>
      <c r="D25" t="n">
        <v>1</v>
      </c>
      <c r="E25" t="n">
        <v>0</v>
      </c>
      <c r="F25" t="n">
        <v>1</v>
      </c>
      <c r="G25" t="inlineStr"/>
    </row>
    <row r="26">
      <c r="A26" t="n">
        <v>1</v>
      </c>
      <c r="B26" t="n">
        <v>139</v>
      </c>
      <c r="C26" t="n">
        <v>0.95837164</v>
      </c>
      <c r="D26" t="n">
        <v>1</v>
      </c>
      <c r="E26" t="n">
        <v>0</v>
      </c>
      <c r="F26" t="n">
        <v>1</v>
      </c>
      <c r="G26" t="inlineStr"/>
    </row>
    <row r="27">
      <c r="A27" t="n">
        <v>1</v>
      </c>
      <c r="B27" t="n">
        <v>176</v>
      </c>
      <c r="C27" t="n">
        <v>1.21347776</v>
      </c>
      <c r="D27" t="n">
        <v>1</v>
      </c>
      <c r="E27" t="n">
        <v>0</v>
      </c>
      <c r="F27" t="n">
        <v>1</v>
      </c>
      <c r="G27" t="inlineStr"/>
    </row>
    <row r="28">
      <c r="A28" t="n">
        <v>1</v>
      </c>
      <c r="B28" t="n">
        <v>225</v>
      </c>
      <c r="C28" t="n">
        <v>1.551321</v>
      </c>
      <c r="D28" t="n">
        <v>1</v>
      </c>
      <c r="E28" t="n">
        <v>0</v>
      </c>
      <c r="F28" t="n">
        <v>1</v>
      </c>
      <c r="G28" t="inlineStr"/>
    </row>
    <row r="29">
      <c r="A29" t="n">
        <v>1</v>
      </c>
      <c r="B29" t="n">
        <v>287</v>
      </c>
      <c r="C29" t="n">
        <v>1.97879612</v>
      </c>
      <c r="D29" t="n">
        <v>1</v>
      </c>
      <c r="E29" t="n">
        <v>0</v>
      </c>
      <c r="F29" t="n">
        <v>1</v>
      </c>
      <c r="G29" t="inlineStr"/>
    </row>
    <row r="30">
      <c r="A30" t="n">
        <v>1</v>
      </c>
      <c r="B30" t="n">
        <v>366</v>
      </c>
      <c r="C30" t="n">
        <v>2.52348216</v>
      </c>
      <c r="D30" t="n">
        <v>1</v>
      </c>
      <c r="E30" t="n">
        <v>0</v>
      </c>
      <c r="F30" t="n">
        <v>1</v>
      </c>
      <c r="G30" t="inlineStr"/>
    </row>
    <row r="31">
      <c r="A31" t="n">
        <v>1</v>
      </c>
      <c r="B31" t="n">
        <v>467</v>
      </c>
      <c r="C31" t="n">
        <v>3.21985292</v>
      </c>
      <c r="D31" t="n">
        <v>1</v>
      </c>
      <c r="E31" t="n">
        <v>0</v>
      </c>
      <c r="F31" t="n">
        <v>1</v>
      </c>
      <c r="G31" t="inlineStr"/>
    </row>
    <row r="32">
      <c r="A32" t="n">
        <v>1</v>
      </c>
      <c r="B32" t="n">
        <v>595</v>
      </c>
      <c r="C32" t="n">
        <v>4.1023822</v>
      </c>
      <c r="D32" t="n">
        <v>1</v>
      </c>
      <c r="E32" t="n">
        <v>0</v>
      </c>
      <c r="F32" t="n">
        <v>1</v>
      </c>
      <c r="G32" t="inlineStr"/>
    </row>
    <row r="33">
      <c r="A33" t="n">
        <v>1</v>
      </c>
      <c r="B33" t="n">
        <v>760</v>
      </c>
      <c r="C33" t="n">
        <v>5.2400176</v>
      </c>
      <c r="D33" t="n">
        <v>1</v>
      </c>
      <c r="E33" t="n">
        <v>0</v>
      </c>
      <c r="F33" t="n">
        <v>1</v>
      </c>
      <c r="G33" t="inlineStr"/>
    </row>
    <row r="34">
      <c r="A34" t="n">
        <v>1</v>
      </c>
      <c r="B34" t="n">
        <v>994</v>
      </c>
      <c r="C34" t="n">
        <v>6.853391439999999</v>
      </c>
      <c r="D34" t="n">
        <v>1</v>
      </c>
      <c r="E34" t="n">
        <v>0</v>
      </c>
      <c r="F34" t="n">
        <v>1</v>
      </c>
      <c r="G34" t="inlineStr"/>
    </row>
    <row r="35">
      <c r="A35" t="n">
        <v>0.9602995854360565</v>
      </c>
      <c r="B35" t="n">
        <v>1300</v>
      </c>
      <c r="C35" t="n">
        <v>8.963187999999999</v>
      </c>
      <c r="D35" t="n">
        <v>0.7056586060263464</v>
      </c>
      <c r="E35" t="n">
        <v>0.0004639182163308456</v>
      </c>
      <c r="F35" t="n">
        <v>0.9810865250014119</v>
      </c>
      <c r="G35" t="inlineStr"/>
    </row>
    <row r="36">
      <c r="A36" t="n">
        <v>0.830509768592393</v>
      </c>
      <c r="B36" t="n">
        <v>1700</v>
      </c>
      <c r="C36" t="n">
        <v>11.721092</v>
      </c>
      <c r="D36" t="n">
        <v>0.2022511881572073</v>
      </c>
      <c r="E36" t="n">
        <v>0.0229168810902434</v>
      </c>
      <c r="F36" t="n">
        <v>0.9192540105829499</v>
      </c>
      <c r="G36" t="inlineStr"/>
    </row>
    <row r="37">
      <c r="A37" t="n">
        <v>0.677815866423376</v>
      </c>
      <c r="B37" t="n">
        <v>2220</v>
      </c>
      <c r="C37" t="n">
        <v>15.3063672</v>
      </c>
      <c r="D37" t="n">
        <v>0.03520212851678905</v>
      </c>
      <c r="E37" t="n">
        <v>0.1001485429022252</v>
      </c>
      <c r="F37" t="n">
        <v>0.846509875972994</v>
      </c>
      <c r="G37" t="inlineStr"/>
    </row>
    <row r="38">
      <c r="A38" t="n">
        <v>0.5235950252326689</v>
      </c>
      <c r="B38" t="n">
        <v>2910</v>
      </c>
      <c r="C38" t="n">
        <v>20.0637516</v>
      </c>
      <c r="D38" t="n">
        <v>0.003816901296172903</v>
      </c>
      <c r="E38" t="n">
        <v>0.2260954095762145</v>
      </c>
      <c r="F38" t="n">
        <v>0.7730383000169386</v>
      </c>
      <c r="G3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Sw_d</t>
        </is>
      </c>
      <c r="B1" s="4" t="inlineStr">
        <is>
          <t>Sw_i</t>
        </is>
      </c>
      <c r="C1" s="4" t="inlineStr">
        <is>
          <t>krw_d</t>
        </is>
      </c>
      <c r="D1" s="4" t="inlineStr">
        <is>
          <t>krg_d</t>
        </is>
      </c>
      <c r="E1" s="4" t="inlineStr">
        <is>
          <t>krw_i</t>
        </is>
      </c>
      <c r="F1" s="4" t="inlineStr">
        <is>
          <t>krg_i</t>
        </is>
      </c>
      <c r="G1" s="4" t="inlineStr">
        <is>
          <t>lambda</t>
        </is>
      </c>
    </row>
    <row r="2">
      <c r="A2" t="n">
        <v>1</v>
      </c>
      <c r="B2" t="n">
        <v>-3.738181524024962</v>
      </c>
      <c r="C2" t="n">
        <v>1</v>
      </c>
      <c r="D2" t="n">
        <v>0</v>
      </c>
      <c r="E2" t="inlineStr"/>
      <c r="F2" t="inlineStr"/>
      <c r="G2" t="n">
        <v>0.2629546769278193</v>
      </c>
    </row>
    <row r="3">
      <c r="A3" t="n">
        <v>0.9902774494945442</v>
      </c>
      <c r="B3" t="n">
        <v>-3.640027964481134</v>
      </c>
      <c r="C3" t="n">
        <v>0.9193572971111025</v>
      </c>
      <c r="D3" t="n">
        <v>7.622992477673177e-06</v>
      </c>
      <c r="E3" t="inlineStr"/>
      <c r="F3" t="inlineStr"/>
      <c r="G3" t="n">
        <v>0.2629546769278193</v>
      </c>
    </row>
    <row r="4">
      <c r="A4" t="n">
        <v>0.9805548989890885</v>
      </c>
      <c r="B4" t="n">
        <v>-3.541874404937307</v>
      </c>
      <c r="C4" t="n">
        <v>0.8445169478367435</v>
      </c>
      <c r="D4" t="n">
        <v>5.87900005623118e-05</v>
      </c>
      <c r="E4" t="inlineStr"/>
      <c r="F4" t="inlineStr"/>
      <c r="G4" t="n">
        <v>0.2629546769278193</v>
      </c>
    </row>
    <row r="5">
      <c r="A5" t="n">
        <v>0.9708323484836328</v>
      </c>
      <c r="B5" t="n">
        <v>-3.44372084539348</v>
      </c>
      <c r="C5" t="n">
        <v>0.775112865326304</v>
      </c>
      <c r="D5" t="n">
        <v>0.0001913231559803234</v>
      </c>
      <c r="E5" t="inlineStr"/>
      <c r="F5" t="inlineStr"/>
      <c r="G5" t="n">
        <v>0.2629546769278193</v>
      </c>
    </row>
    <row r="6">
      <c r="A6" t="n">
        <v>0.9611097979781771</v>
      </c>
      <c r="B6" t="n">
        <v>-3.345567285849653</v>
      </c>
      <c r="C6" t="n">
        <v>0.7107987541655412</v>
      </c>
      <c r="D6" t="n">
        <v>0.0004374017918654422</v>
      </c>
      <c r="E6" t="inlineStr"/>
      <c r="F6" t="inlineStr"/>
      <c r="G6" t="n">
        <v>0.2629546769278193</v>
      </c>
    </row>
    <row r="7">
      <c r="A7" t="n">
        <v>0.9513872474727213</v>
      </c>
      <c r="B7" t="n">
        <v>-3.247413726305826</v>
      </c>
      <c r="C7" t="n">
        <v>0.6512472226468599</v>
      </c>
      <c r="D7" t="n">
        <v>0.0008241724617022372</v>
      </c>
      <c r="E7" t="inlineStr"/>
      <c r="F7" t="inlineStr"/>
      <c r="G7" t="n">
        <v>0.2629546769278193</v>
      </c>
    </row>
    <row r="8">
      <c r="A8" t="n">
        <v>0.9416646969672655</v>
      </c>
      <c r="B8" t="n">
        <v>-3.149260166761998</v>
      </c>
      <c r="C8" t="n">
        <v>0.5961489265218918</v>
      </c>
      <c r="D8" t="n">
        <v>0.001374308264205219</v>
      </c>
      <c r="E8" t="inlineStr"/>
      <c r="F8" t="inlineStr"/>
      <c r="G8" t="n">
        <v>0.2629546769278193</v>
      </c>
    </row>
    <row r="9">
      <c r="A9" t="n">
        <v>0.9319421464618098</v>
      </c>
      <c r="B9" t="n">
        <v>-3.051106607218171</v>
      </c>
      <c r="C9" t="n">
        <v>0.5452117434214316</v>
      </c>
      <c r="D9" t="n">
        <v>0.002106520731538869</v>
      </c>
      <c r="E9" t="inlineStr"/>
      <c r="F9" t="inlineStr"/>
      <c r="G9" t="n">
        <v>0.2629546769278193</v>
      </c>
    </row>
    <row r="10">
      <c r="A10" t="n">
        <v>0.9222195959563541</v>
      </c>
      <c r="B10" t="n">
        <v>-2.952953047674344</v>
      </c>
      <c r="C10" t="n">
        <v>0.4981599771409359</v>
      </c>
      <c r="D10" t="n">
        <v>0.003036027380794849</v>
      </c>
      <c r="E10" t="inlineStr"/>
      <c r="F10" t="inlineStr"/>
      <c r="G10" t="n">
        <v>0.2629546769278193</v>
      </c>
    </row>
    <row r="11">
      <c r="A11" t="n">
        <v>0.9124970454508984</v>
      </c>
      <c r="B11" t="n">
        <v>-2.854799488130516</v>
      </c>
      <c r="C11" t="n">
        <v>0.4547335910028401</v>
      </c>
      <c r="D11" t="n">
        <v>0.00417497787651063</v>
      </c>
      <c r="E11" t="inlineStr"/>
      <c r="F11" t="inlineStr"/>
      <c r="G11" t="n">
        <v>0.2629546769278193</v>
      </c>
    </row>
    <row r="12">
      <c r="A12" t="n">
        <v>0.9027744949454426</v>
      </c>
      <c r="B12" t="n">
        <v>-2.756645928586689</v>
      </c>
      <c r="C12" t="n">
        <v>0.4146874695198989</v>
      </c>
      <c r="D12" t="n">
        <v>0.005532841605129167</v>
      </c>
      <c r="E12" t="inlineStr"/>
      <c r="F12" t="inlineStr"/>
      <c r="G12" t="n">
        <v>0.2629546769278193</v>
      </c>
    </row>
    <row r="13">
      <c r="A13" t="n">
        <v>0.8930519444399869</v>
      </c>
      <c r="B13" t="n">
        <v>-2.658492369042862</v>
      </c>
      <c r="C13" t="n">
        <v>0.3777907075966722</v>
      </c>
      <c r="D13" t="n">
        <v>0.007116759320551082</v>
      </c>
      <c r="E13" t="inlineStr"/>
      <c r="F13" t="inlineStr"/>
      <c r="G13" t="n">
        <v>0.2629546769278193</v>
      </c>
    </row>
    <row r="14">
      <c r="A14" t="n">
        <v>0.8833293939345311</v>
      </c>
      <c r="B14" t="n">
        <v>-2.560338809499035</v>
      </c>
      <c r="C14" t="n">
        <v>0.3438259265190562</v>
      </c>
      <c r="D14" t="n">
        <v>0.008931861383213046</v>
      </c>
      <c r="E14" t="inlineStr"/>
      <c r="F14" t="inlineStr"/>
      <c r="G14" t="n">
        <v>0.2629546769278193</v>
      </c>
    </row>
    <row r="15">
      <c r="A15" t="n">
        <v>0.8736068434290754</v>
      </c>
      <c r="B15" t="n">
        <v>-2.462185249955205</v>
      </c>
      <c r="C15" t="n">
        <v>0.312588615994513</v>
      </c>
      <c r="D15" t="n">
        <v>0.01098155498332756</v>
      </c>
      <c r="E15" t="inlineStr"/>
      <c r="F15" t="inlineStr"/>
      <c r="G15" t="n">
        <v>0.2629546769278193</v>
      </c>
    </row>
    <row r="16">
      <c r="A16" t="n">
        <v>0.8638842929236197</v>
      </c>
      <c r="B16" t="n">
        <v>-2.36403169041138</v>
      </c>
      <c r="C16" t="n">
        <v>0.2838865015182659</v>
      </c>
      <c r="D16" t="n">
        <v>0.01326778261193729</v>
      </c>
      <c r="E16" t="inlineStr"/>
      <c r="F16" t="inlineStr"/>
      <c r="G16" t="n">
        <v>0.2629546769278193</v>
      </c>
    </row>
    <row r="17">
      <c r="A17" t="n">
        <v>0.8541617424181639</v>
      </c>
      <c r="B17" t="n">
        <v>-2.26587813086755</v>
      </c>
      <c r="C17" t="n">
        <v>0.2575389363533102</v>
      </c>
      <c r="D17" t="n">
        <v>0.01579125392116163</v>
      </c>
      <c r="E17" t="inlineStr"/>
      <c r="F17" t="inlineStr"/>
      <c r="G17" t="n">
        <v>0.2629546769278193</v>
      </c>
    </row>
    <row r="18">
      <c r="A18" t="n">
        <v>0.8444391919127082</v>
      </c>
      <c r="B18" t="n">
        <v>-2.167724571323726</v>
      </c>
      <c r="C18" t="n">
        <v>0.2333763174245559</v>
      </c>
      <c r="D18" t="n">
        <v>0.01855165299734152</v>
      </c>
      <c r="E18" t="inlineStr"/>
      <c r="F18" t="inlineStr"/>
      <c r="G18" t="n">
        <v>0.2629546769278193</v>
      </c>
    </row>
    <row r="19">
      <c r="A19" t="n">
        <v>0.8347166414072524</v>
      </c>
      <c r="B19" t="n">
        <v>-2.069571011779898</v>
      </c>
      <c r="C19" t="n">
        <v>0.2112395244398072</v>
      </c>
      <c r="D19" t="n">
        <v>0.02154782295761696</v>
      </c>
      <c r="E19" t="inlineStr"/>
      <c r="F19" t="inlineStr"/>
      <c r="G19" t="n">
        <v>0.2629546769278193</v>
      </c>
    </row>
    <row r="20">
      <c r="A20" t="n">
        <v>0.8249940909017968</v>
      </c>
      <c r="B20" t="n">
        <v>-1.971417452236071</v>
      </c>
      <c r="C20" t="n">
        <v>0.1909793815626085</v>
      </c>
      <c r="D20" t="n">
        <v>0.02477792967169302</v>
      </c>
      <c r="E20" t="inlineStr"/>
      <c r="F20" t="inlineStr"/>
      <c r="G20" t="n">
        <v>0.2629546769278193</v>
      </c>
    </row>
    <row r="21">
      <c r="A21" t="n">
        <v>0.815271540396341</v>
      </c>
      <c r="B21" t="n">
        <v>-1.873263892692244</v>
      </c>
      <c r="C21" t="n">
        <v>0.172456140974192</v>
      </c>
      <c r="D21" t="n">
        <v>0.02823960630606812</v>
      </c>
      <c r="E21" t="inlineStr"/>
      <c r="F21" t="inlineStr"/>
      <c r="G21" t="n">
        <v>0.2629546769278193</v>
      </c>
    </row>
    <row r="22">
      <c r="A22" t="n">
        <v>0.8055489898908852</v>
      </c>
      <c r="B22" t="n">
        <v>-1.775110333148417</v>
      </c>
      <c r="C22" t="n">
        <v>0.1555389876739242</v>
      </c>
      <c r="D22" t="n">
        <v>0.031930080287704</v>
      </c>
      <c r="E22" t="inlineStr"/>
      <c r="F22" t="inlineStr"/>
      <c r="G22" t="n">
        <v>0.2629546769278193</v>
      </c>
    </row>
    <row r="23">
      <c r="A23" t="n">
        <v>0.7958264393854295</v>
      </c>
      <c r="B23" t="n">
        <v>-1.676956773604589</v>
      </c>
      <c r="C23" t="n">
        <v>0.1401055648796851</v>
      </c>
      <c r="D23" t="n">
        <v>0.03584628418791692</v>
      </c>
      <c r="E23" t="inlineStr"/>
      <c r="F23" t="inlineStr"/>
      <c r="G23" t="n">
        <v>0.2629546769278193</v>
      </c>
    </row>
    <row r="24">
      <c r="A24" t="n">
        <v>0.7861038888799737</v>
      </c>
      <c r="B24" t="n">
        <v>-1.578803214060762</v>
      </c>
      <c r="C24" t="n">
        <v>0.1260415194015982</v>
      </c>
      <c r="D24" t="n">
        <v>0.03998495193505779</v>
      </c>
      <c r="E24" t="inlineStr"/>
      <c r="F24" t="inlineStr"/>
      <c r="G24" t="n">
        <v>0.2629546769278193</v>
      </c>
    </row>
    <row r="25">
      <c r="A25" t="n">
        <v>0.7763813383745181</v>
      </c>
      <c r="B25" t="n">
        <v>-1.480649654516935</v>
      </c>
      <c r="C25" t="n">
        <v>0.1132400663744104</v>
      </c>
      <c r="D25" t="n">
        <v>0.04434270167623016</v>
      </c>
      <c r="E25" t="inlineStr"/>
      <c r="F25" t="inlineStr"/>
      <c r="G25" t="n">
        <v>0.2629546769278193</v>
      </c>
    </row>
    <row r="26">
      <c r="A26" t="n">
        <v>0.7666587878690623</v>
      </c>
      <c r="B26" t="n">
        <v>-1.382496094973108</v>
      </c>
      <c r="C26" t="n">
        <v>0.1016015727456154</v>
      </c>
      <c r="D26" t="n">
        <v>0.04891610652377176</v>
      </c>
      <c r="E26" t="inlineStr"/>
      <c r="F26" t="inlineStr"/>
      <c r="G26" t="n">
        <v>0.2629546769278193</v>
      </c>
    </row>
    <row r="27">
      <c r="A27" t="n">
        <v>0.7569362373636066</v>
      </c>
      <c r="B27" t="n">
        <v>-1.28434253542928</v>
      </c>
      <c r="C27" t="n">
        <v>0.09103315892813454</v>
      </c>
      <c r="D27" t="n">
        <v>0.05370175434139518</v>
      </c>
      <c r="E27" t="inlineStr"/>
      <c r="F27" t="inlineStr"/>
      <c r="G27" t="n">
        <v>0.2629546769278193</v>
      </c>
    </row>
    <row r="28">
      <c r="A28" t="n">
        <v>0.7472136868581508</v>
      </c>
      <c r="B28" t="n">
        <v>-1.186188975885453</v>
      </c>
      <c r="C28" t="n">
        <v>0.08144831803798798</v>
      </c>
      <c r="D28" t="n">
        <v>0.05869629764765909</v>
      </c>
      <c r="E28" t="inlineStr"/>
      <c r="F28" t="inlineStr"/>
      <c r="G28" t="n">
        <v>0.2629546769278193</v>
      </c>
    </row>
    <row r="29">
      <c r="A29" t="n">
        <v>0.737491136352695</v>
      </c>
      <c r="B29" t="n">
        <v>-1.088035416341623</v>
      </c>
      <c r="C29" t="n">
        <v>0.07276655214893236</v>
      </c>
      <c r="D29" t="n">
        <v>0.06389649464071687</v>
      </c>
      <c r="E29" t="inlineStr"/>
      <c r="F29" t="inlineStr"/>
      <c r="G29" t="n">
        <v>0.2629546769278193</v>
      </c>
    </row>
    <row r="30">
      <c r="A30" t="n">
        <v>0.7277685858472394</v>
      </c>
      <c r="B30" t="n">
        <v>-0.9898818567977986</v>
      </c>
      <c r="C30" t="n">
        <v>0.06491302500748697</v>
      </c>
      <c r="D30" t="n">
        <v>0.06929924227798177</v>
      </c>
      <c r="E30" t="inlineStr"/>
      <c r="F30" t="inlineStr"/>
      <c r="G30" t="n">
        <v>0.2629546769278193</v>
      </c>
    </row>
    <row r="31">
      <c r="A31" t="n">
        <v>0.7180460353417836</v>
      </c>
      <c r="B31" t="n">
        <v>-0.891728297253969</v>
      </c>
      <c r="C31" t="n">
        <v>0.0578182306631364</v>
      </c>
      <c r="D31" t="n">
        <v>0.07490160227735365</v>
      </c>
      <c r="E31" t="inlineStr"/>
      <c r="F31" t="inlineStr"/>
      <c r="G31" t="n">
        <v>0.2629546769278193</v>
      </c>
    </row>
    <row r="32">
      <c r="A32" t="n">
        <v>0.7083234848363278</v>
      </c>
      <c r="B32" t="n">
        <v>-0.7935747377101441</v>
      </c>
      <c r="C32" t="n">
        <v>0.0514176774797705</v>
      </c>
      <c r="D32" t="n">
        <v>0.08070082084288416</v>
      </c>
      <c r="E32" t="inlineStr"/>
      <c r="F32" t="inlineStr"/>
      <c r="G32" t="n">
        <v>0.2629546769278193</v>
      </c>
    </row>
    <row r="33">
      <c r="A33" t="n">
        <v>0.6986009343308721</v>
      </c>
      <c r="B33" t="n">
        <v>-0.6954211781663144</v>
      </c>
      <c r="C33" t="n">
        <v>0.04565158700560483</v>
      </c>
      <c r="D33" t="n">
        <v>0.08669434285712632</v>
      </c>
      <c r="E33" t="inlineStr"/>
      <c r="F33" t="inlineStr"/>
      <c r="G33" t="n">
        <v>0.2629546769278193</v>
      </c>
    </row>
    <row r="34">
      <c r="A34" t="n">
        <v>0.6888783838254164</v>
      </c>
      <c r="B34" t="n">
        <v>-0.5972676186224896</v>
      </c>
      <c r="C34" t="n">
        <v>0.0404646071899224</v>
      </c>
      <c r="D34" t="n">
        <v>0.09287982122482129</v>
      </c>
      <c r="E34" t="inlineStr"/>
      <c r="F34" t="inlineStr"/>
      <c r="G34" t="n">
        <v>0.2629546769278193</v>
      </c>
    </row>
    <row r="35">
      <c r="A35" t="n">
        <v>0.6791558333199607</v>
      </c>
      <c r="B35" t="n">
        <v>-0.4991140590786599</v>
      </c>
      <c r="C35" t="n">
        <v>0.03580553944598155</v>
      </c>
      <c r="D35" t="n">
        <v>0.0992551219979394</v>
      </c>
      <c r="E35" t="inlineStr"/>
      <c r="F35" t="inlineStr"/>
      <c r="G35" t="n">
        <v>0.2629546769278193</v>
      </c>
    </row>
    <row r="36">
      <c r="A36" t="n">
        <v>0.6694332828145049</v>
      </c>
      <c r="B36" t="n">
        <v>-0.400960499534835</v>
      </c>
      <c r="C36" t="n">
        <v>0.03162707907034862</v>
      </c>
      <c r="D36" t="n">
        <v>0.1058183258603209</v>
      </c>
      <c r="E36" t="inlineStr"/>
      <c r="F36" t="inlineStr"/>
      <c r="G36" t="n">
        <v>0.2629546769278193</v>
      </c>
    </row>
    <row r="37">
      <c r="A37" t="n">
        <v>0.6597107323090492</v>
      </c>
      <c r="B37" t="n">
        <v>-0.3028069399910078</v>
      </c>
      <c r="C37" t="n">
        <v>0.02788556853973758</v>
      </c>
      <c r="D37" t="n">
        <v>0.1125677265011675</v>
      </c>
      <c r="E37" t="inlineStr"/>
      <c r="F37" t="inlineStr"/>
      <c r="G37" t="n">
        <v>0.2629546769278193</v>
      </c>
    </row>
    <row r="38">
      <c r="A38" t="n">
        <v>0.6499881818035934</v>
      </c>
      <c r="B38" t="n">
        <v>-0.2046533804471805</v>
      </c>
      <c r="C38" t="n">
        <v>0.02454076321717141</v>
      </c>
      <c r="D38" t="n">
        <v>0.1195018263603315</v>
      </c>
      <c r="E38" t="inlineStr"/>
      <c r="F38" t="inlineStr"/>
      <c r="G38" t="n">
        <v>0.2629546769278193</v>
      </c>
    </row>
    <row r="39">
      <c r="A39" t="n">
        <v>0.6402656312981376</v>
      </c>
      <c r="B39" t="n">
        <v>-0.1064998209033509</v>
      </c>
      <c r="C39" t="n">
        <v>0.02155560900991937</v>
      </c>
      <c r="D39" t="n">
        <v>0.1266193301846489</v>
      </c>
      <c r="E39" t="inlineStr"/>
      <c r="F39" t="inlineStr"/>
      <c r="G39" t="n">
        <v>0.2629546769278193</v>
      </c>
    </row>
    <row r="40">
      <c r="A40" t="n">
        <v>0.630543080792682</v>
      </c>
      <c r="B40" t="n">
        <v>-0.008346261359525969</v>
      </c>
      <c r="C40" t="n">
        <v>0.01889603153221093</v>
      </c>
      <c r="D40" t="n">
        <v>0.1339191367933884</v>
      </c>
      <c r="E40" t="inlineStr"/>
      <c r="F40" t="inlineStr"/>
      <c r="G40" t="n">
        <v>0.2629546769278193</v>
      </c>
    </row>
    <row r="41">
      <c r="A41" t="n">
        <v>0.6208205302872263</v>
      </c>
      <c r="B41" t="n">
        <v>0.08980729818430129</v>
      </c>
      <c r="C41" t="n">
        <v>0.01653073633618229</v>
      </c>
      <c r="D41" t="n">
        <v>0.1414003294121413</v>
      </c>
      <c r="E41" t="n">
        <v>9.824995003802441e-10</v>
      </c>
      <c r="F41" t="n">
        <v>0.8284507536246088</v>
      </c>
      <c r="G41" t="n">
        <v>0.2629546769278193</v>
      </c>
    </row>
    <row r="42">
      <c r="A42" t="n">
        <v>0.6110979797817705</v>
      </c>
      <c r="B42" t="n">
        <v>0.1879608577281285</v>
      </c>
      <c r="C42" t="n">
        <v>0.01443101978487167</v>
      </c>
      <c r="D42" t="n">
        <v>0.149062164898091</v>
      </c>
      <c r="E42" t="n">
        <v>5.658691999339661e-07</v>
      </c>
      <c r="F42" t="n">
        <v>0.6594071954432035</v>
      </c>
      <c r="G42" t="n">
        <v>0.2629546769278193</v>
      </c>
    </row>
    <row r="43">
      <c r="A43" t="n">
        <v>0.6013754292763147</v>
      </c>
      <c r="B43" t="n">
        <v>0.2861144172719582</v>
      </c>
      <c r="C43" t="n">
        <v>0.01257059015134554</v>
      </c>
      <c r="D43" t="n">
        <v>0.1569040621454848</v>
      </c>
      <c r="E43" t="n">
        <v>2.104019639607068e-05</v>
      </c>
      <c r="F43" t="n">
        <v>0.5096219024564312</v>
      </c>
      <c r="G43" t="n">
        <v>0.2629546769278193</v>
      </c>
    </row>
    <row r="44">
      <c r="A44" t="n">
        <v>0.591652878770859</v>
      </c>
      <c r="B44" t="n">
        <v>0.3842679768157831</v>
      </c>
      <c r="C44" t="n">
        <v>0.01092539853821008</v>
      </c>
      <c r="D44" t="n">
        <v>0.1649255899282066</v>
      </c>
      <c r="E44" t="n">
        <v>0.0002663265294577777</v>
      </c>
      <c r="F44" t="n">
        <v>0.3790249530828629</v>
      </c>
      <c r="G44" t="n">
        <v>0.2629546769278193</v>
      </c>
    </row>
    <row r="45">
      <c r="A45" t="n">
        <v>0.5819303282654033</v>
      </c>
      <c r="B45" t="n">
        <v>0.4824215363596127</v>
      </c>
      <c r="C45" t="n">
        <v>0.009473479221838039</v>
      </c>
      <c r="D45" t="n">
        <v>0.173126454406533</v>
      </c>
      <c r="E45" t="n">
        <v>0.001886297239988624</v>
      </c>
      <c r="F45" t="n">
        <v>0.2673821506365544</v>
      </c>
      <c r="G45" t="n">
        <v>0.2629546769278193</v>
      </c>
    </row>
    <row r="46">
      <c r="A46" t="n">
        <v>0.5722077777599475</v>
      </c>
      <c r="B46" t="n">
        <v>0.5805750959034376</v>
      </c>
      <c r="C46" t="n">
        <v>0.008194799035622259</v>
      </c>
      <c r="D46" t="n">
        <v>0.1815064864973792</v>
      </c>
      <c r="E46" t="n">
        <v>0.0092852861593072</v>
      </c>
      <c r="F46" t="n">
        <v>0.1742838081681642</v>
      </c>
      <c r="G46" t="n">
        <v>0.2629546769278193</v>
      </c>
    </row>
    <row r="47">
      <c r="A47" t="n">
        <v>0.5624852272544918</v>
      </c>
      <c r="B47" t="n">
        <v>0.6787286554472672</v>
      </c>
      <c r="C47" t="n">
        <v>0.007071115416449994</v>
      </c>
      <c r="D47" t="n">
        <v>0.1900656292815157</v>
      </c>
      <c r="E47" t="n">
        <v>0.03561218869571285</v>
      </c>
      <c r="F47" t="n">
        <v>0.09953955491594488</v>
      </c>
      <c r="G47" t="n">
        <v>0.2629546769278193</v>
      </c>
    </row>
    <row r="48">
      <c r="A48" t="n">
        <v>0.5527626767490361</v>
      </c>
      <c r="B48" t="n">
        <v>0.7768822149910921</v>
      </c>
      <c r="C48" t="n">
        <v>0.006085842748379795</v>
      </c>
      <c r="D48" t="n">
        <v>0.1988039255972919</v>
      </c>
      <c r="E48" t="n">
        <v>0.1138703216083503</v>
      </c>
      <c r="F48" t="n">
        <v>0.04411290533554865</v>
      </c>
      <c r="G48" t="n">
        <v>0.2629546769278193</v>
      </c>
    </row>
    <row r="49">
      <c r="A49" t="n">
        <v>0.5430401262435803</v>
      </c>
      <c r="B49" t="n">
        <v>0.8750357745349218</v>
      </c>
      <c r="C49" t="n">
        <v>0.005223926647191355</v>
      </c>
      <c r="D49" t="n">
        <v>0.2077215059482621</v>
      </c>
      <c r="E49" t="n">
        <v>0.3170161933947196</v>
      </c>
      <c r="F49" t="n">
        <v>0.01066551449529193</v>
      </c>
      <c r="G49" t="n">
        <v>0.2629546769278193</v>
      </c>
    </row>
    <row r="50">
      <c r="A50" t="n">
        <v>0.5333175757381245</v>
      </c>
      <c r="B50" t="n">
        <v>0.9731893340787466</v>
      </c>
      <c r="C50" t="n">
        <v>0.004471725839069227</v>
      </c>
      <c r="D50" t="n">
        <v>0.2168185768316976</v>
      </c>
      <c r="E50" t="n">
        <v>0.7914578773481435</v>
      </c>
      <c r="F50" t="n">
        <v>0.0001499025400484128</v>
      </c>
      <c r="G50" t="n">
        <v>0.2629546769278193</v>
      </c>
    </row>
    <row r="51">
      <c r="A51" t="n">
        <v>0.5235950252326689</v>
      </c>
      <c r="B51" t="n">
        <v>1.071342893622574</v>
      </c>
      <c r="C51" t="n">
        <v>0.003816901296172903</v>
      </c>
      <c r="D51" t="n">
        <v>0.2260954095762145</v>
      </c>
      <c r="E51" t="n">
        <v>1.809509325582468</v>
      </c>
      <c r="F51" t="n">
        <v>-0.004120247422251357</v>
      </c>
      <c r="G51" t="n">
        <v>0.2629546769278193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323E0A-AA5C-42CF-B3F6-F4F57AE177C3}"/>
</file>

<file path=customXml/itemProps2.xml><?xml version="1.0" encoding="utf-8"?>
<ds:datastoreItem xmlns:ds="http://schemas.openxmlformats.org/officeDocument/2006/customXml" ds:itemID="{B3D66CB5-7B3A-4485-B977-80A37DACE96F}"/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2023-09-26T15:45:06Z</dcterms:created>
  <dcterms:modified xmlns:dcterms="http://purl.org/dc/terms/" xmlns:xsi="http://www.w3.org/2001/XMLSchema-instance" xsi:type="dcterms:W3CDTF">2023-09-29T16:14:43Z</dcterms:modified>
  <cp:lastModifiedBy>Fan Zhang</cp:lastModifiedBy>
</cp:coreProperties>
</file>