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004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K5" i="1"/>
  <c r="B5" i="1"/>
  <c r="H5" i="1"/>
  <c r="E5" i="1"/>
</calcChain>
</file>

<file path=xl/sharedStrings.xml><?xml version="1.0" encoding="utf-8"?>
<sst xmlns="http://schemas.openxmlformats.org/spreadsheetml/2006/main" count="28" uniqueCount="9">
  <si>
    <t>UART:</t>
  </si>
  <si>
    <t>Fcy:</t>
  </si>
  <si>
    <t>BRGH=0:</t>
  </si>
  <si>
    <t>UxBRG:</t>
  </si>
  <si>
    <t>Baud Rate:</t>
  </si>
  <si>
    <t>Error:</t>
  </si>
  <si>
    <t>BRGH=1:</t>
  </si>
  <si>
    <t>Fcy = PLLOUT/2</t>
  </si>
  <si>
    <t>PLLOUT=58.9824MHz (14.7456MHz x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</si>
</sst>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K21" sqref="K21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t="s">
        <v>6</v>
      </c>
      <c r="D2" t="s">
        <v>2</v>
      </c>
      <c r="G2" t="s">
        <v>2</v>
      </c>
      <c r="J2" t="s">
        <v>2</v>
      </c>
      <c r="M2" t="s">
        <v>2</v>
      </c>
    </row>
    <row r="3" spans="1:14" x14ac:dyDescent="0.25">
      <c r="A3" t="s">
        <v>1</v>
      </c>
      <c r="B3" s="2">
        <v>29491200</v>
      </c>
      <c r="D3" t="s">
        <v>1</v>
      </c>
      <c r="E3" s="2">
        <v>29491200</v>
      </c>
      <c r="G3" t="s">
        <v>1</v>
      </c>
      <c r="H3" s="2">
        <v>29491200</v>
      </c>
      <c r="J3" t="s">
        <v>1</v>
      </c>
      <c r="K3" s="2">
        <v>29491200</v>
      </c>
      <c r="M3" t="s">
        <v>1</v>
      </c>
      <c r="N3" s="2">
        <v>29491200</v>
      </c>
    </row>
    <row r="4" spans="1:14" x14ac:dyDescent="0.25">
      <c r="A4" t="s">
        <v>3</v>
      </c>
      <c r="B4">
        <v>191</v>
      </c>
      <c r="D4" t="s">
        <v>3</v>
      </c>
      <c r="E4">
        <v>63</v>
      </c>
      <c r="G4" t="s">
        <v>3</v>
      </c>
      <c r="H4">
        <v>31</v>
      </c>
      <c r="J4" t="s">
        <v>3</v>
      </c>
      <c r="K4">
        <v>15</v>
      </c>
      <c r="M4" t="s">
        <v>3</v>
      </c>
      <c r="N4">
        <v>7</v>
      </c>
    </row>
    <row r="5" spans="1:14" x14ac:dyDescent="0.25">
      <c r="A5" t="s">
        <v>4</v>
      </c>
      <c r="B5">
        <f>B3/(16*(B4+1))</f>
        <v>9600</v>
      </c>
      <c r="D5" t="s">
        <v>4</v>
      </c>
      <c r="E5">
        <f>E3/(4*(E4+1))</f>
        <v>115200</v>
      </c>
      <c r="G5" t="s">
        <v>4</v>
      </c>
      <c r="H5">
        <f>H3/(4*(H4+1))</f>
        <v>230400</v>
      </c>
      <c r="J5" t="s">
        <v>4</v>
      </c>
      <c r="K5">
        <f>K3/(4*(K4+1))</f>
        <v>460800</v>
      </c>
      <c r="M5" t="s">
        <v>4</v>
      </c>
      <c r="N5">
        <f>N3/(4*(N4+1))</f>
        <v>921600</v>
      </c>
    </row>
    <row r="6" spans="1:14" x14ac:dyDescent="0.25">
      <c r="A6" t="s">
        <v>5</v>
      </c>
      <c r="B6">
        <v>0</v>
      </c>
      <c r="D6" t="s">
        <v>5</v>
      </c>
      <c r="E6">
        <v>0</v>
      </c>
      <c r="G6" t="s">
        <v>5</v>
      </c>
      <c r="H6">
        <v>0</v>
      </c>
      <c r="J6" t="s">
        <v>5</v>
      </c>
      <c r="K6">
        <v>0</v>
      </c>
      <c r="M6" t="s">
        <v>5</v>
      </c>
      <c r="N6">
        <v>0</v>
      </c>
    </row>
    <row r="8" spans="1:14" x14ac:dyDescent="0.25">
      <c r="A8" t="s">
        <v>7</v>
      </c>
    </row>
    <row r="9" spans="1:14" x14ac:dyDescent="0.25">
      <c r="A9" t="s">
        <v>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gmoore</dc:creator>
  <cp:lastModifiedBy>gmoore</cp:lastModifiedBy>
  <dcterms:created xsi:type="dcterms:W3CDTF">2017-01-26T18:30:28Z</dcterms:created>
  <dcterms:modified xsi:type="dcterms:W3CDTF">2017-01-26T19:21:03Z</dcterms:modified>
</cp:coreProperties>
</file>