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ry\Desktop\geomedialab_lifestories_timeseries\venv\Story_Data_Analyses.ipynb_output\agg_su\"/>
    </mc:Choice>
  </mc:AlternateContent>
  <xr:revisionPtr revIDLastSave="0" documentId="13_ncr:40009_{5F3B2AAF-E46A-40FD-A299-A8E4AD0CF451}" xr6:coauthVersionLast="45" xr6:coauthVersionMax="45" xr10:uidLastSave="{00000000-0000-0000-0000-000000000000}"/>
  <bookViews>
    <workbookView xWindow="-108" yWindow="-108" windowWidth="23256" windowHeight="12720"/>
  </bookViews>
  <sheets>
    <sheet name="Sheet1" sheetId="2" r:id="rId1"/>
    <sheet name="ap" sheetId="1" r:id="rId2"/>
  </sheets>
  <definedNames>
    <definedName name="_xlnm._FilterDatabase" localSheetId="1" hidden="1">ap!$A$1:$X$119</definedName>
  </definedName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H25" i="2" l="1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F25" i="2"/>
  <c r="F24" i="2"/>
  <c r="F23" i="2"/>
  <c r="F22" i="2"/>
  <c r="F21" i="2"/>
  <c r="F20" i="2"/>
  <c r="F19" i="2"/>
  <c r="F18" i="2"/>
  <c r="F17" i="2"/>
</calcChain>
</file>

<file path=xl/sharedStrings.xml><?xml version="1.0" encoding="utf-8"?>
<sst xmlns="http://schemas.openxmlformats.org/spreadsheetml/2006/main" count="838" uniqueCount="586">
  <si>
    <t>agg_su_id</t>
  </si>
  <si>
    <t>id</t>
  </si>
  <si>
    <t>su_num</t>
  </si>
  <si>
    <t>place</t>
  </si>
  <si>
    <t>scale_order</t>
  </si>
  <si>
    <t>time_start</t>
  </si>
  <si>
    <t>time_end</t>
  </si>
  <si>
    <t>time_length</t>
  </si>
  <si>
    <t>num_minutes</t>
  </si>
  <si>
    <t>mention_freq</t>
  </si>
  <si>
    <t>mention_index</t>
  </si>
  <si>
    <t>mention_places</t>
  </si>
  <si>
    <t>mention_match_freq</t>
  </si>
  <si>
    <t>mention_match_index</t>
  </si>
  <si>
    <t>mention_match_places</t>
  </si>
  <si>
    <t>mention_match_time_index</t>
  </si>
  <si>
    <t>mention_first_match_time</t>
  </si>
  <si>
    <t>mention_first_match_time_ratio</t>
  </si>
  <si>
    <t>mention_coarser_match_freq</t>
  </si>
  <si>
    <t>mention_coarser_match_index</t>
  </si>
  <si>
    <t>mention_coarser_match_places</t>
  </si>
  <si>
    <t>mention_finer_match_freq</t>
  </si>
  <si>
    <t>mention_finer_match_index</t>
  </si>
  <si>
    <t>mention_finer_match_places</t>
  </si>
  <si>
    <t>1;2;3</t>
  </si>
  <si>
    <t>1.0;2.0;3.0</t>
  </si>
  <si>
    <t>_end</t>
  </si>
  <si>
    <t>['00', '01', '07']</t>
  </si>
  <si>
    <t>Africa</t>
  </si>
  <si>
    <t>['00', '00', '41']</t>
  </si>
  <si>
    <t>;1</t>
  </si>
  <si>
    <t>;Haiti</t>
  </si>
  <si>
    <t>5;6;7</t>
  </si>
  <si>
    <t>5.0;6.0;7.0</t>
  </si>
  <si>
    <t>Haiti</t>
  </si>
  <si>
    <t>['00', '03', '37']</t>
  </si>
  <si>
    <t>;2;3;4;5;6;7;8;9</t>
  </si>
  <si>
    <t>;Haiti;France;Haiti;Haiti;Haiti;Haiti;France;France</t>
  </si>
  <si>
    <t>;2;4;5;6;7</t>
  </si>
  <si>
    <t>;Haiti;Haiti;Haiti;Haiti;Haiti</t>
  </si>
  <si>
    <t>;0 days 00:01:02;0 days 00:01:42;0 days 00:02:37;0 days 00:02:43;0 days 00:02:47</t>
  </si>
  <si>
    <t>0 days 00:01:02</t>
  </si>
  <si>
    <t>Venezuela</t>
  </si>
  <si>
    <t>['00', '01', '05']</t>
  </si>
  <si>
    <t>;10;11;12;13;14;15;16;17</t>
  </si>
  <si>
    <t>;Latin America;Venezuela;Haiti;Venezuela;Latin America;Haiti;Haiti;Haiti</t>
  </si>
  <si>
    <t>;11;13</t>
  </si>
  <si>
    <t>;Venezuela;Venezuela</t>
  </si>
  <si>
    <t>;0 days 00:00:04;0 days 00:00:12</t>
  </si>
  <si>
    <t>0 days 00:00:04</t>
  </si>
  <si>
    <t>9;10</t>
  </si>
  <si>
    <t>nan;9.0</t>
  </si>
  <si>
    <t>['00', '03', '00']</t>
  </si>
  <si>
    <t>;10;11;12;13;14;15;16;17;18;19;20;21</t>
  </si>
  <si>
    <t>;Latin America;Venezuela;Haiti;Venezuela;Latin America;Haiti;Haiti;Haiti;Haiti;Haiti;Haiti;USA</t>
  </si>
  <si>
    <t>;12;15;16;17;18;19;20</t>
  </si>
  <si>
    <t>;Haiti;Haiti;Haiti;Haiti;Haiti;Haiti;Haiti</t>
  </si>
  <si>
    <t>;0 days 00:00:08;0 days 00:00:23;0 days 00:00:38;0 days 00:01:00;0 days 00:01:12;0 days 00:01:32;0 days 00:02:21</t>
  </si>
  <si>
    <t>0 days 00:00:08</t>
  </si>
  <si>
    <t>['00', '00', '05']</t>
  </si>
  <si>
    <t>['00', '03', '17']</t>
  </si>
  <si>
    <t>;22;23;24</t>
  </si>
  <si>
    <t>;Haiti;Haiti;Haiti</t>
  </si>
  <si>
    <t>;0 days 00:00:25;0 days 00:00:50;0 days 00:00:51</t>
  </si>
  <si>
    <t>0 days 00:00:25</t>
  </si>
  <si>
    <t>13;14;15</t>
  </si>
  <si>
    <t>12.0;13.0;14.0</t>
  </si>
  <si>
    <t>['00', '00', '47']</t>
  </si>
  <si>
    <t>16;17</t>
  </si>
  <si>
    <t>15.0;16.0</t>
  </si>
  <si>
    <t>Jérémie, Haiti</t>
  </si>
  <si>
    <t>['00', '07', '58']</t>
  </si>
  <si>
    <t>;25;26;27;28;29;30;31;32</t>
  </si>
  <si>
    <t>;Jérémie, Haiti;Haiti;Haiti;Port-au-Prince, Haiti;Haiti;Haiti;Haiti;Haiti</t>
  </si>
  <si>
    <t>;25</t>
  </si>
  <si>
    <t>;Jérémie, Haiti</t>
  </si>
  <si>
    <t>;0 days 00:01:42</t>
  </si>
  <si>
    <t>0 days 00:01:42</t>
  </si>
  <si>
    <t>;26;27;29;30;31;32</t>
  </si>
  <si>
    <t>;Haiti;Haiti;Haiti;Haiti;Haiti;Haiti</t>
  </si>
  <si>
    <t>['00', '00', '08']</t>
  </si>
  <si>
    <t>19;20;21</t>
  </si>
  <si>
    <t>18.0;19.0;20.0</t>
  </si>
  <si>
    <t>['00', '01', '52']</t>
  </si>
  <si>
    <t>;33;34;35;36;37;38</t>
  </si>
  <si>
    <t>;Haiti;Jérémie, Haiti;France;England;Couvent des oiseaux, Paris, France;France</t>
  </si>
  <si>
    <t>;34</t>
  </si>
  <si>
    <t>;0 days 00:01:00</t>
  </si>
  <si>
    <t>0 days 00:01:00</t>
  </si>
  <si>
    <t>;33</t>
  </si>
  <si>
    <t>23;24</t>
  </si>
  <si>
    <t>22.0;23.0</t>
  </si>
  <si>
    <t>['00', '02', '46']</t>
  </si>
  <si>
    <t>['00', '01', '34']</t>
  </si>
  <si>
    <t>26;27;28;29</t>
  </si>
  <si>
    <t>25.0;26.0;27.0;28.0</t>
  </si>
  <si>
    <t>['00', '01', '29']</t>
  </si>
  <si>
    <t>30;31;32;33;34;35</t>
  </si>
  <si>
    <t>29.0;30.0;31.0;32.0;33.0;34.0</t>
  </si>
  <si>
    <t>['00', '05', '04']</t>
  </si>
  <si>
    <t>;39</t>
  </si>
  <si>
    <t>;USA</t>
  </si>
  <si>
    <t>['00', '00', '37']</t>
  </si>
  <si>
    <t>['00', '00', '07']</t>
  </si>
  <si>
    <t>['00', '01', '33']</t>
  </si>
  <si>
    <t>39;40;41</t>
  </si>
  <si>
    <t>38.0;39.0;40.0</t>
  </si>
  <si>
    <t>['00', '02', '20']</t>
  </si>
  <si>
    <t>42;43</t>
  </si>
  <si>
    <t>41.0;42.0</t>
  </si>
  <si>
    <t>['00', '02', '34']</t>
  </si>
  <si>
    <t>;40;41;42;43;44;45;46</t>
  </si>
  <si>
    <t>;0 days 00:00:08;0 days 00:00:09;0 days 00:00:15;0 days 00:01:04;0 days 00:01:10;0 days 00:01:14;0 days 00:01:15</t>
  </si>
  <si>
    <t>44;45</t>
  </si>
  <si>
    <t>43.0;44.0</t>
  </si>
  <si>
    <t>['00', '01', '08']</t>
  </si>
  <si>
    <t>;47;48</t>
  </si>
  <si>
    <t>;Europe;Europe</t>
  </si>
  <si>
    <t>46;47</t>
  </si>
  <si>
    <t>45.0;46.0</t>
  </si>
  <si>
    <t>['00', '01', '24']</t>
  </si>
  <si>
    <t>;49;50;51;52;53</t>
  </si>
  <si>
    <t>;Haiti;Haiti;Cuba;Haiti;Haiti</t>
  </si>
  <si>
    <t>;49;50;52;53</t>
  </si>
  <si>
    <t>;Haiti;Haiti;Haiti;Haiti</t>
  </si>
  <si>
    <t>;0 days 00:00:32;0 days 00:00:32;0 days 00:00:37;0 days 00:00:45</t>
  </si>
  <si>
    <t>0 days 00:00:32</t>
  </si>
  <si>
    <t>;54</t>
  </si>
  <si>
    <t>49;50</t>
  </si>
  <si>
    <t>48.0;49.0</t>
  </si>
  <si>
    <t>['00', '00', '33']</t>
  </si>
  <si>
    <t>;55;56;57</t>
  </si>
  <si>
    <t>;Cuba;Cuba;Cuba</t>
  </si>
  <si>
    <t>51;52</t>
  </si>
  <si>
    <t>50.0;51.0</t>
  </si>
  <si>
    <t>['00', '00', '51']</t>
  </si>
  <si>
    <t>;58</t>
  </si>
  <si>
    <t>;Cuba</t>
  </si>
  <si>
    <t>54;55;56</t>
  </si>
  <si>
    <t>53.0;54.0;55.0</t>
  </si>
  <si>
    <t>;59;60</t>
  </si>
  <si>
    <t>;Haiti;Haiti</t>
  </si>
  <si>
    <t>['00', '00', '09']</t>
  </si>
  <si>
    <t>58;59</t>
  </si>
  <si>
    <t>57.0;58.0</t>
  </si>
  <si>
    <t>['00', '01', '56']</t>
  </si>
  <si>
    <t>;61;62;63;64</t>
  </si>
  <si>
    <t>;0 days 00:00:09;0 days 00:00:38;0 days 00:00:40;0 days 00:01:47</t>
  </si>
  <si>
    <t>0 days 00:00:09</t>
  </si>
  <si>
    <t>60;61;62;63;64</t>
  </si>
  <si>
    <t>59.0;60.0;61.0;62.0;63.0</t>
  </si>
  <si>
    <t>['00', '05', '42']</t>
  </si>
  <si>
    <t>;65;66;67;68;69;70;71;72;73</t>
  </si>
  <si>
    <t>;Quebec, Canada;Canada;Haiti;Haiti;Canada;Canada;Canada;Haiti;Quebec, Canada</t>
  </si>
  <si>
    <t>;67;68;72</t>
  </si>
  <si>
    <t>['00', '00', '12']</t>
  </si>
  <si>
    <t>66;67</t>
  </si>
  <si>
    <t>65.0;66.0</t>
  </si>
  <si>
    <t>['00', '01', '57']</t>
  </si>
  <si>
    <t>;74;75;76;77;78;79;80;81</t>
  </si>
  <si>
    <t>;Haiti;Haiti;Haiti;Haiti;Haiti;USA;USA;Haiti</t>
  </si>
  <si>
    <t>;74;75;76;77;78;81</t>
  </si>
  <si>
    <t>;0 days 00:00:04;0 days 00:00:25;0 days 00:00:34;0 days 00:00:51;0 days 00:00:52;0 days 00:01:44</t>
  </si>
  <si>
    <t>69;70;71;72</t>
  </si>
  <si>
    <t>68.0;69.0;70.0;71.0</t>
  </si>
  <si>
    <t>['00', '08', '26']</t>
  </si>
  <si>
    <t>;82</t>
  </si>
  <si>
    <t>74;75;76</t>
  </si>
  <si>
    <t>73.0;74.0;75.0</t>
  </si>
  <si>
    <t>['00', '01', '42']</t>
  </si>
  <si>
    <t>77;78</t>
  </si>
  <si>
    <t>76.0;77.0</t>
  </si>
  <si>
    <t>['00', '00', '43']</t>
  </si>
  <si>
    <t>;83;84</t>
  </si>
  <si>
    <t>;0 days 00:00:28;0 days 00:00:34</t>
  </si>
  <si>
    <t>0 days 00:00:28</t>
  </si>
  <si>
    <t>nan</t>
  </si>
  <si>
    <t>USA</t>
  </si>
  <si>
    <t>['00', '00', '27']</t>
  </si>
  <si>
    <t>Bronx, NYC, USA</t>
  </si>
  <si>
    <t>['00', '00', '23']</t>
  </si>
  <si>
    <t>;85;86</t>
  </si>
  <si>
    <t>;USA;Bronx, NYC, USA</t>
  </si>
  <si>
    <t>;86</t>
  </si>
  <si>
    <t>;Bronx, NYC, USA</t>
  </si>
  <si>
    <t>;0 days 00:00:18</t>
  </si>
  <si>
    <t>0 days 00:00:18</t>
  </si>
  <si>
    <t>;85</t>
  </si>
  <si>
    <t>81;82</t>
  </si>
  <si>
    <t>79.0;80.0</t>
  </si>
  <si>
    <t>New Hampshire, USA</t>
  </si>
  <si>
    <t>['00', '03', '12']</t>
  </si>
  <si>
    <t>;87;88;89;90;91;92;93;94</t>
  </si>
  <si>
    <t>;New Hampshire, USA;NYC, USA;Dominican Republic;Bronx, NYC, USA;Haiti;Dominican Republic;Bronx, NYC, USA;Bronx, NYC, USA</t>
  </si>
  <si>
    <t>;87</t>
  </si>
  <si>
    <t>;New Hampshire, USA</t>
  </si>
  <si>
    <t>;0 days 00:01:09</t>
  </si>
  <si>
    <t>0 days 00:01:09</t>
  </si>
  <si>
    <t>['00', '01', '10']</t>
  </si>
  <si>
    <t>;92;93;94</t>
  </si>
  <si>
    <t>;Dominican Republic;Bronx, NYC, USA;Bronx, NYC, USA</t>
  </si>
  <si>
    <t>;93;94</t>
  </si>
  <si>
    <t>;Bronx, NYC, USA;Bronx, NYC, USA</t>
  </si>
  <si>
    <t>;0 days 00:00:44;0 days 00:01:01</t>
  </si>
  <si>
    <t>0 days 00:00:44</t>
  </si>
  <si>
    <t>Catskill Mountains, USA</t>
  </si>
  <si>
    <t>['00', '00', '50']</t>
  </si>
  <si>
    <t>;95;96</t>
  </si>
  <si>
    <t>;NYC, USA;Catskill Mountains, USA</t>
  </si>
  <si>
    <t>;96</t>
  </si>
  <si>
    <t>;Catskill Mountains, USA</t>
  </si>
  <si>
    <t>;0 days 00:00:16</t>
  </si>
  <si>
    <t>0 days 00:00:16</t>
  </si>
  <si>
    <t>85;86;87;88</t>
  </si>
  <si>
    <t>82.0;83.0;84.0;85.0</t>
  </si>
  <si>
    <t>['00', '02', '48']</t>
  </si>
  <si>
    <t>;97;98;99;100;101;102;103;104;105</t>
  </si>
  <si>
    <t>;Haiti;Haiti;Haiti;Haiti;School of Pedagogy of the State University of Haiti, Port-au-Prince, Haiti ;Haiti;Haiti;Haiti;Haiti</t>
  </si>
  <si>
    <t>;97;98;99;100;102;103;104;105</t>
  </si>
  <si>
    <t>;Haiti;Haiti;Haiti;Haiti;Haiti;Haiti;Haiti;Haiti</t>
  </si>
  <si>
    <t>;0 days 00:00:05;0 days 00:00:08;0 days 00:00:27;0 days 00:01:08;0 days 00:01:58;0 days 00:02:27;0 days 00:02:33;0 days 00:02:45</t>
  </si>
  <si>
    <t>0 days 00:00:05</t>
  </si>
  <si>
    <t>;101</t>
  </si>
  <si>
    <t xml:space="preserve">;School of Pedagogy of the State University of Haiti, Port-au-Prince, Haiti </t>
  </si>
  <si>
    <t>NYC, USA</t>
  </si>
  <si>
    <t>['00', '01', '02']</t>
  </si>
  <si>
    <t>;106</t>
  </si>
  <si>
    <t>;NYC, USA</t>
  </si>
  <si>
    <t>;0 days 00:00:08</t>
  </si>
  <si>
    <t>['00', '00', '52']</t>
  </si>
  <si>
    <t>;107;108;109</t>
  </si>
  <si>
    <t>;USA;Little Rock, Arkansas, USA;USA</t>
  </si>
  <si>
    <t>;107;109</t>
  </si>
  <si>
    <t>;USA;USA</t>
  </si>
  <si>
    <t>;0 days 00:00:07;0 days 00:00:49</t>
  </si>
  <si>
    <t>0 days 00:00:07</t>
  </si>
  <si>
    <t>;108</t>
  </si>
  <si>
    <t>;Little Rock, Arkansas, USA</t>
  </si>
  <si>
    <t>['00', '01', '28']</t>
  </si>
  <si>
    <t>;110;111;112;113;114;115;116</t>
  </si>
  <si>
    <t>;Haiti;Haiti;Haiti;USA;Haiti;USA;South Africa</t>
  </si>
  <si>
    <t>;110;111;112;114</t>
  </si>
  <si>
    <t>;0 days 00:00:08;0 days 00:00:14;0 days 00:00:27;0 days 00:00:58</t>
  </si>
  <si>
    <t>;113;115</t>
  </si>
  <si>
    <t>;0 days 00:00:39;0 days 00:01:02</t>
  </si>
  <si>
    <t>0 days 00:00:39</t>
  </si>
  <si>
    <t>93;94</t>
  </si>
  <si>
    <t>89.0;90.0</t>
  </si>
  <si>
    <t>['00', '03', '42']</t>
  </si>
  <si>
    <t>;117;118;119;120;121;122;123;124;125;126;127;128;129;130;131</t>
  </si>
  <si>
    <t>;New England;NYC, USA;NYC, USA;NYC, USA;USA;Haiti;Haiti;USA;USA;Algeria;Algeria;Latin America;Algeria;NYC, USA;Mexico</t>
  </si>
  <si>
    <t>;118;119;120;130</t>
  </si>
  <si>
    <t>;NYC, USA;NYC, USA;NYC, USA;NYC, USA</t>
  </si>
  <si>
    <t>;0 days 00:00:31;0 days 00:00:33;0 days 00:00:35;0 days 00:03:34</t>
  </si>
  <si>
    <t>0 days 00:00:31</t>
  </si>
  <si>
    <t>;121;124;125</t>
  </si>
  <si>
    <t>;USA;USA;USA</t>
  </si>
  <si>
    <t>['00', '00', '38']</t>
  </si>
  <si>
    <t>96;97</t>
  </si>
  <si>
    <t>92.0;93.0</t>
  </si>
  <si>
    <t>['00', '04', '35']</t>
  </si>
  <si>
    <t>;132;133;134</t>
  </si>
  <si>
    <t>;Haiti;Mexico;USA</t>
  </si>
  <si>
    <t>;134</t>
  </si>
  <si>
    <t>['00', '00', '25']</t>
  </si>
  <si>
    <t>;135;136;137</t>
  </si>
  <si>
    <t>;0 days 00:00:04;0 days 00:00:05;0 days 00:00:12</t>
  </si>
  <si>
    <t>['00', '01', '25']</t>
  </si>
  <si>
    <t>;138;139</t>
  </si>
  <si>
    <t>;Haiti;Latin America</t>
  </si>
  <si>
    <t>['00', '00', '20']</t>
  </si>
  <si>
    <t>;140;141</t>
  </si>
  <si>
    <t>;0 days 00:00:04;0 days 00:00:13</t>
  </si>
  <si>
    <t>Montreal, Canada</t>
  </si>
  <si>
    <t>['00', '00', '17']</t>
  </si>
  <si>
    <t>;142;143;144;145</t>
  </si>
  <si>
    <t>;Canada;Canada;Quebec, Canada;Montreal, Canada</t>
  </si>
  <si>
    <t>;145</t>
  </si>
  <si>
    <t>;Montreal, Canada</t>
  </si>
  <si>
    <t>;0 days 00:00:15</t>
  </si>
  <si>
    <t>0 days 00:00:15</t>
  </si>
  <si>
    <t>;142;143</t>
  </si>
  <si>
    <t>;Canada;Canada</t>
  </si>
  <si>
    <t>;146;147;148;149;150</t>
  </si>
  <si>
    <t>;USA;Haiti;USA;USA;USA</t>
  </si>
  <si>
    <t>;146;148;149;150</t>
  </si>
  <si>
    <t>;USA;USA;USA;USA</t>
  </si>
  <si>
    <t>;147</t>
  </si>
  <si>
    <t>;0 days 00:00:10</t>
  </si>
  <si>
    <t>0 days 00:00:10</t>
  </si>
  <si>
    <t>['00', '04', '38']</t>
  </si>
  <si>
    <t>;151;152;153;154;155;156;157;158;159</t>
  </si>
  <si>
    <t>;Haiti;Haiti;France;Germany;Germany;France;France;Ottawa, Canada;Haiti</t>
  </si>
  <si>
    <t>['00', '00', '48']</t>
  </si>
  <si>
    <t>;160</t>
  </si>
  <si>
    <t>;0 days 00:00:14</t>
  </si>
  <si>
    <t>0 days 00:00:14</t>
  </si>
  <si>
    <t>108;109</t>
  </si>
  <si>
    <t>101.0;102.0</t>
  </si>
  <si>
    <t>['00', '02', '09']</t>
  </si>
  <si>
    <t>;161;162;163;164;165;166</t>
  </si>
  <si>
    <t>;Haiti;Haiti;Haiti;Haiti;NYC, USA;Haiti</t>
  </si>
  <si>
    <t>;165</t>
  </si>
  <si>
    <t>;0 days 00:01:20</t>
  </si>
  <si>
    <t>0 days 00:01:20</t>
  </si>
  <si>
    <t>;161;162;163;164;166</t>
  </si>
  <si>
    <t>;0 days 00:00:28;0 days 00:00:44;0 days 00:00:45;0 days 00:00:47;0 days 00:01:54</t>
  </si>
  <si>
    <t>['00', '00', '24']</t>
  </si>
  <si>
    <t>112;113;114;115;116;117;118;119;120;121;122;123;124</t>
  </si>
  <si>
    <t>104.0;105.0;106.0;107.0;108.0;109.0;110.0;111.0;112.0;113.0;114.0;115.0;116.0</t>
  </si>
  <si>
    <t>['00', '24', '34']</t>
  </si>
  <si>
    <t>;172;173;174;175;176;177;178;179;180</t>
  </si>
  <si>
    <t>;USA;Haiti;USA;Haiti;USA;Haiti;Greenwich Village, NYC, USA;NYC, USA;YWCA, NYC, USA</t>
  </si>
  <si>
    <t>;179</t>
  </si>
  <si>
    <t>;0 days 00:22:22</t>
  </si>
  <si>
    <t>0 days 00:22:22</t>
  </si>
  <si>
    <t>;172;174;176</t>
  </si>
  <si>
    <t>;178;180</t>
  </si>
  <si>
    <t>;Greenwich Village, NYC, USA;YWCA, NYC, USA</t>
  </si>
  <si>
    <t>Lycée Français de New York, NYC, USA</t>
  </si>
  <si>
    <t>['00', '00', '28']</t>
  </si>
  <si>
    <t>;181;182;183;184</t>
  </si>
  <si>
    <t>;Lycée Français de New York, NYC, USA;Lycée Français de New York, NYC, USA;NYC, USA;NYC, USA</t>
  </si>
  <si>
    <t>;181;182</t>
  </si>
  <si>
    <t>;Lycée Français de New York, NYC, USA;Lycée Français de New York, NYC, USA</t>
  </si>
  <si>
    <t>;0 days 00:00:03;0 days 00:00:04</t>
  </si>
  <si>
    <t>0 days 00:00:03</t>
  </si>
  <si>
    <t>;183;184</t>
  </si>
  <si>
    <t>;NYC, USA;NYC, USA</t>
  </si>
  <si>
    <t>['00', '01', '00']</t>
  </si>
  <si>
    <t>;185;186</t>
  </si>
  <si>
    <t>;Montreal, Canada;Montreal, Canada</t>
  </si>
  <si>
    <t>127;128</t>
  </si>
  <si>
    <t>nan;119.0</t>
  </si>
  <si>
    <t>['00', '04', '15']</t>
  </si>
  <si>
    <t>;185;186;187;188</t>
  </si>
  <si>
    <t>;Montreal, Canada;Montreal, Canada;Concordia University, Montreal, Canada;Concordia University, Montreal, Canada</t>
  </si>
  <si>
    <t>;0 days 00:00:01;0 days 00:00:05</t>
  </si>
  <si>
    <t>0 days 00:00:01</t>
  </si>
  <si>
    <t>;187;188</t>
  </si>
  <si>
    <t>;Concordia University, Montreal, Canada;Concordia University, Montreal, Canada</t>
  </si>
  <si>
    <t>Europe</t>
  </si>
  <si>
    <t>['00', '00', '45']</t>
  </si>
  <si>
    <t>;189</t>
  </si>
  <si>
    <t>;Europe</t>
  </si>
  <si>
    <t>;0 days 00:00:33</t>
  </si>
  <si>
    <t>0 days 00:00:33</t>
  </si>
  <si>
    <t>130;131;132;133;134;135</t>
  </si>
  <si>
    <t>121.0;122.0;123.0;124.0;125.0;126.0</t>
  </si>
  <si>
    <t>['00', '10', '20']</t>
  </si>
  <si>
    <t>;190;191;192;193;194;195;196;197</t>
  </si>
  <si>
    <t>;NYC, USA;NYC, USA;New Hampshire, USA;New Hampshire, USA;Haiti;Concordia University, Montreal, Canada;France;Montreal, Canada</t>
  </si>
  <si>
    <t>;197</t>
  </si>
  <si>
    <t>;0 days 00:10:03</t>
  </si>
  <si>
    <t>0 days 00:10:03</t>
  </si>
  <si>
    <t>;195</t>
  </si>
  <si>
    <t>;Concordia University, Montreal, Canada</t>
  </si>
  <si>
    <t>Paris, France</t>
  </si>
  <si>
    <t>;198;199;200</t>
  </si>
  <si>
    <t>;France;Paris, France;l'université Paris-Sorbonne, Paris, France</t>
  </si>
  <si>
    <t>;199</t>
  </si>
  <si>
    <t>;Paris, France</t>
  </si>
  <si>
    <t>;0 days 00:00:17</t>
  </si>
  <si>
    <t>0 days 00:00:17</t>
  </si>
  <si>
    <t>;198</t>
  </si>
  <si>
    <t>;France</t>
  </si>
  <si>
    <t>;200</t>
  </si>
  <si>
    <t>;l'université Paris-Sorbonne, Paris, France</t>
  </si>
  <si>
    <t>['00', '00', '30']</t>
  </si>
  <si>
    <t>;201</t>
  </si>
  <si>
    <t>;0 days 00:00:07</t>
  </si>
  <si>
    <t>France</t>
  </si>
  <si>
    <t>['00', '00', '06']</t>
  </si>
  <si>
    <t>France; Lichtenstein; Germany; Italy</t>
  </si>
  <si>
    <t>;202;203;204;205;206;207;208;209;210;211;212</t>
  </si>
  <si>
    <t>;France;France;France;France;Germany;Germany;France;Italy;Lichtenstein;Germany;France</t>
  </si>
  <si>
    <t>;213;214;215</t>
  </si>
  <si>
    <t>;France;France;France</t>
  </si>
  <si>
    <t>;0 days 00:00:03;0 days 00:00:06;0 days 00:00:23</t>
  </si>
  <si>
    <t>Concordia University, Montreal, Canada</t>
  </si>
  <si>
    <t>['00', '02', '29']</t>
  </si>
  <si>
    <t>;216;217</t>
  </si>
  <si>
    <t>;Concordia University, Montreal, Canada;Haiti</t>
  </si>
  <si>
    <t>;216</t>
  </si>
  <si>
    <t>;0 days 00:00:05</t>
  </si>
  <si>
    <t>['00', '00', '14']</t>
  </si>
  <si>
    <t>;218;219;220;221;222;223;232</t>
  </si>
  <si>
    <t>;France;France;France;France;France;France;USA</t>
  </si>
  <si>
    <t>;218;219;220;221;222;223</t>
  </si>
  <si>
    <t>;France;France;France;France;France;France</t>
  </si>
  <si>
    <t>;0 days 00:00:01;0 days 00:00:11;0 days 00:00:20;0 days 00:00:24;0 days 00:00:29;0 days 00:00:50</t>
  </si>
  <si>
    <t>Heidelberg, Germany</t>
  </si>
  <si>
    <t>['00', '01', '09']</t>
  </si>
  <si>
    <t>;224;225;226</t>
  </si>
  <si>
    <t>;Germany;Heidelberg, Germany;Heidelberg, Germany</t>
  </si>
  <si>
    <t>;225;226</t>
  </si>
  <si>
    <t>;Heidelberg, Germany;Heidelberg, Germany</t>
  </si>
  <si>
    <t>;0 days 00:00:05;0 days 00:00:22</t>
  </si>
  <si>
    <t>;224</t>
  </si>
  <si>
    <t>;Germany</t>
  </si>
  <si>
    <t>Italy</t>
  </si>
  <si>
    <t>['00', '00', '03']</t>
  </si>
  <si>
    <t>;227</t>
  </si>
  <si>
    <t>;Italy</t>
  </si>
  <si>
    <t>;0 days 00:00:01</t>
  </si>
  <si>
    <t>;228</t>
  </si>
  <si>
    <t>;Brazil</t>
  </si>
  <si>
    <t>American Consulate, Montreal, Canada</t>
  </si>
  <si>
    <t>['00', '03', '18']</t>
  </si>
  <si>
    <t>;229;230;231;233</t>
  </si>
  <si>
    <t>;Europe;American consulate, Montreal, Canada;Europe;USA</t>
  </si>
  <si>
    <t>148;149;150;151;152</t>
  </si>
  <si>
    <t>139.0;140.0;141.0;142.0;143.0</t>
  </si>
  <si>
    <t>['00', '06', '38']</t>
  </si>
  <si>
    <t>;234;235;236;237;238;239</t>
  </si>
  <si>
    <t>;Russia;Cuba;USA;USA;Vietnam;Vietnam</t>
  </si>
  <si>
    <t>;240</t>
  </si>
  <si>
    <t>;0 days 00:00:02</t>
  </si>
  <si>
    <t>0 days 00:00:02</t>
  </si>
  <si>
    <t>154;155</t>
  </si>
  <si>
    <t>145.0;146.0</t>
  </si>
  <si>
    <t>['00', '01', '30']</t>
  </si>
  <si>
    <t>;241;242;243</t>
  </si>
  <si>
    <t>;Chile;Quebec, Canada;Quebec City, Canada</t>
  </si>
  <si>
    <t>Outremont, Montreal, Canada</t>
  </si>
  <si>
    <t>['00', '02', '38']</t>
  </si>
  <si>
    <t>;244;245</t>
  </si>
  <si>
    <t>;Outremont, Montreal, Canada;Outremont, Montreal, Canada</t>
  </si>
  <si>
    <t>;0 days 00:00:27;0 days 00:00:32</t>
  </si>
  <si>
    <t>0 days 00:00:27</t>
  </si>
  <si>
    <t>157;158</t>
  </si>
  <si>
    <t>148.0;149.0</t>
  </si>
  <si>
    <t>['00', '03', '25']</t>
  </si>
  <si>
    <t>;246;247;248</t>
  </si>
  <si>
    <t>;Quebec City, Canada;Quebec City, Canada;UQAM, Montreal, Canada</t>
  </si>
  <si>
    <t>;248</t>
  </si>
  <si>
    <t>;UQAM, Montreal, Canada</t>
  </si>
  <si>
    <t>159;160</t>
  </si>
  <si>
    <t>nan;150.0</t>
  </si>
  <si>
    <t>Quebec City, Canada</t>
  </si>
  <si>
    <t>['00', '02', '30']</t>
  </si>
  <si>
    <t>;246;247;248;249;250</t>
  </si>
  <si>
    <t>;Quebec City, Canada;Quebec City, Canada;UQAM, Montreal, Canada;Quebec, Canada;Quebec City, Canada</t>
  </si>
  <si>
    <t>;246;247;250</t>
  </si>
  <si>
    <t>;Quebec City, Canada;Quebec City, Canada;Quebec City, Canada</t>
  </si>
  <si>
    <t>;0 days 00:00:04;0 days 00:00:20;0 days 00:01:56</t>
  </si>
  <si>
    <t>161;162</t>
  </si>
  <si>
    <t>151.0;152.0</t>
  </si>
  <si>
    <t>['00', '03', '54']</t>
  </si>
  <si>
    <t>;251;252;253;254;255</t>
  </si>
  <si>
    <t>;McGill, Montreal, Canada;Haiti;Canada;Canada;Canada</t>
  </si>
  <si>
    <t>;253;254;255</t>
  </si>
  <si>
    <t>;Canada;Canada;Canada</t>
  </si>
  <si>
    <t>;251</t>
  </si>
  <si>
    <t>;McGill, Montreal, Canada</t>
  </si>
  <si>
    <t>163;164</t>
  </si>
  <si>
    <t>nan;153.0</t>
  </si>
  <si>
    <t>['00', '02', '04']</t>
  </si>
  <si>
    <t>;256;257</t>
  </si>
  <si>
    <t>;Quebec City, Canada;Haiti</t>
  </si>
  <si>
    <t>;256</t>
  </si>
  <si>
    <t>;Quebec City, Canada</t>
  </si>
  <si>
    <t>;0 days 00:00:38</t>
  </si>
  <si>
    <t>0 days 00:00:38</t>
  </si>
  <si>
    <t>['00', '00', '13']</t>
  </si>
  <si>
    <t>;258;259;260</t>
  </si>
  <si>
    <t>;0 days 00:00:00;0 days 00:00:02;0 days 00:00:10</t>
  </si>
  <si>
    <t>0 days 00:00:00</t>
  </si>
  <si>
    <t>Laval University, Quebec City, Canada</t>
  </si>
  <si>
    <t>;261;262</t>
  </si>
  <si>
    <t>;Quebec City, Canada;Laval University, Quebec City, Canada</t>
  </si>
  <si>
    <t>;262</t>
  </si>
  <si>
    <t>;Laval University, Quebec City, Canada</t>
  </si>
  <si>
    <t>;0 days 00:00:24</t>
  </si>
  <si>
    <t>0 days 00:00:24</t>
  </si>
  <si>
    <t>;261</t>
  </si>
  <si>
    <t>City Hall, 2 Des Jardins Quebec City, Canada</t>
  </si>
  <si>
    <t>['00', '03', '06']</t>
  </si>
  <si>
    <t>;263;264;265;266</t>
  </si>
  <si>
    <t>;City Hall, 2 Des Jardins Quebec City, Canada;Quebec City, Canada;City Hall, 2 Des Jardins Quebec City, Canada;Montreal, Canada</t>
  </si>
  <si>
    <t>;263;265</t>
  </si>
  <si>
    <t>;City Hall, 2 Des Jardins Quebec City, Canada;City Hall, 2 Des Jardins Quebec City, Canada</t>
  </si>
  <si>
    <t>;0 days 00:00:56;0 days 00:02:02</t>
  </si>
  <si>
    <t>0 days 00:00:56</t>
  </si>
  <si>
    <t>;264</t>
  </si>
  <si>
    <t>['00', '03', '10']</t>
  </si>
  <si>
    <t>;267;268;269;270</t>
  </si>
  <si>
    <t>;Laval University, Quebec City, Canada;Laval University, Quebec City, Canada;Quebec, Canada;Quebec City, Canada</t>
  </si>
  <si>
    <t>;270</t>
  </si>
  <si>
    <t>;0 days 00:03:01</t>
  </si>
  <si>
    <t>0 days 00:03:01</t>
  </si>
  <si>
    <t>;267;268</t>
  </si>
  <si>
    <t>;Laval University, Quebec City, Canada;Laval University, Quebec City, Canada</t>
  </si>
  <si>
    <t>Quebec, Canada</t>
  </si>
  <si>
    <t>171;172;173</t>
  </si>
  <si>
    <t>160.0;161.0;162.0</t>
  </si>
  <si>
    <t>['00', '05', '09']</t>
  </si>
  <si>
    <t>;271;272;273;274;275;276;277;278;279;280;281;282;283;284;285;286</t>
  </si>
  <si>
    <t>;Laval University, Quebec City, Canada;Laval University, Quebec City, Canada;Laval University, Quebec City, Canada;Quebec City, Canada;Laval University, Quebec City, Canada;Quebec City, Canada;Quebec City, Canada;NYC, USA;Montreal, Canada;Montreal, Canada;Quebec City, Canada;Montreal, Canada;Quebec City, Canada;NYC, USA;Montreal, Canada;Montreal, Canada</t>
  </si>
  <si>
    <t>;274;276;277;281;283</t>
  </si>
  <si>
    <t>;Quebec City, Canada;Quebec City, Canada;Quebec City, Canada;Quebec City, Canada;Quebec City, Canada</t>
  </si>
  <si>
    <t>;0 days 00:03:48;0 days 00:04:00;0 days 00:04:03;0 days 00:04:27;0 days 00:04:50</t>
  </si>
  <si>
    <t>0 days 00:03:48</t>
  </si>
  <si>
    <t>;271;272;273;275</t>
  </si>
  <si>
    <t>;Laval University, Quebec City, Canada;Laval University, Quebec City, Canada;Laval University, Quebec City, Canada;Laval University, Quebec City, Canada</t>
  </si>
  <si>
    <t>174;175;176</t>
  </si>
  <si>
    <t>nan;163.0;164.0</t>
  </si>
  <si>
    <t>['00', '04', '57']</t>
  </si>
  <si>
    <t>;275;276;277;278;279;280;281;282;283;284;285;286;287;288;289</t>
  </si>
  <si>
    <t>;Laval University, Quebec City, Canada;Quebec City, Canada;Quebec City, Canada;NYC, USA;Montreal, Canada;Montreal, Canada;Quebec City, Canada;Montreal, Canada;Quebec City, Canada;NYC, USA;Montreal, Canada;Montreal, Canada;Quebec City, Canada;Laval University, Quebec City, Canada;Canada</t>
  </si>
  <si>
    <t>;279;280;282;285;286</t>
  </si>
  <si>
    <t>;Montreal, Canada;Montreal, Canada;Montreal, Canada;Montreal, Canada;Montreal, Canada</t>
  </si>
  <si>
    <t>;0 days 00:00:30;0 days 00:00:33;0 days 00:00:51;0 days 00:01:13;0 days 00:01:17</t>
  </si>
  <si>
    <t>0 days 00:00:30</t>
  </si>
  <si>
    <t>;289</t>
  </si>
  <si>
    <t>;Canada</t>
  </si>
  <si>
    <t>['00', '01', '53']</t>
  </si>
  <si>
    <t>178;179</t>
  </si>
  <si>
    <t>166.0;167.0</t>
  </si>
  <si>
    <t>['00', '05', '17']</t>
  </si>
  <si>
    <t>['00', '01', '32']</t>
  </si>
  <si>
    <t>;290</t>
  </si>
  <si>
    <t>;0 days 00:00:54</t>
  </si>
  <si>
    <t>0 days 00:00:54</t>
  </si>
  <si>
    <t>181;182</t>
  </si>
  <si>
    <t>169.0;170.0</t>
  </si>
  <si>
    <t>['00', '04', '08']</t>
  </si>
  <si>
    <t>Jamaica</t>
  </si>
  <si>
    <t>['00', '00', '32']</t>
  </si>
  <si>
    <t>;291</t>
  </si>
  <si>
    <t>;Jamaica</t>
  </si>
  <si>
    <t>['00', '00', '34']</t>
  </si>
  <si>
    <t>185;186;187</t>
  </si>
  <si>
    <t>173.0;174.0;175.0</t>
  </si>
  <si>
    <t>;292</t>
  </si>
  <si>
    <t>['00', '00', '16']</t>
  </si>
  <si>
    <t>['00', '00', '42']</t>
  </si>
  <si>
    <t>191;192</t>
  </si>
  <si>
    <t>177.0;178.0</t>
  </si>
  <si>
    <t>;293;294</t>
  </si>
  <si>
    <t>;Quebec, Canada;Quebec, Canada</t>
  </si>
  <si>
    <t>['00', '04', '32']</t>
  </si>
  <si>
    <t>;295;296;297</t>
  </si>
  <si>
    <t>;Quebec, Canada;Montreal, Canada;Quebec, Canada</t>
  </si>
  <si>
    <t>['00', '00', '55']</t>
  </si>
  <si>
    <t>;298;299;300;301;302;303</t>
  </si>
  <si>
    <t>;USA;Quebec, Canada;USA;USA;Montreal, Canada;USA</t>
  </si>
  <si>
    <t>;298;300;301;303</t>
  </si>
  <si>
    <t>;0 days 00:00:07;0 days 00:00:13;0 days 00:00:20;0 days 00:00:44</t>
  </si>
  <si>
    <t>;302</t>
  </si>
  <si>
    <t>['00', '02', '53']</t>
  </si>
  <si>
    <t>;167</t>
  </si>
  <si>
    <t>197;198;199;200;201</t>
  </si>
  <si>
    <t>182.0;183.0;184.0;185.0;186.0</t>
  </si>
  <si>
    <t>['00', '07', '55']</t>
  </si>
  <si>
    <t>;168;304;305;306;307;308;309</t>
  </si>
  <si>
    <t>;Haiti;Haiti;Haiti;Haiti;Haiti;USA;Haiti</t>
  </si>
  <si>
    <t>;168;304;305;306;307;309</t>
  </si>
  <si>
    <t>;0 days 00:07:43;0 days 00:00:18;0 days 00:00:52;0 days 00:00:57;0 days 00:01:40;0 days 00:06:26</t>
  </si>
  <si>
    <t>0 days 00:07:43</t>
  </si>
  <si>
    <t>Canada</t>
  </si>
  <si>
    <t>203;204;205;206;207;208</t>
  </si>
  <si>
    <t>188.0;189.0;190.0;191.0;192.0;193.0</t>
  </si>
  <si>
    <t>['00', '05', '55']</t>
  </si>
  <si>
    <t>;169;170;171;310;311;312;313;314;315;316;317;318;319</t>
  </si>
  <si>
    <t>;Haiti;USA;Algeria;Haiti;Haiti;Haiti;Haiti;Haiti;Haiti;Port-au-Prince, Haiti;Haiti;Haiti;Haiti</t>
  </si>
  <si>
    <t>;169;310;311;312;313;314;315;317;318;319</t>
  </si>
  <si>
    <t>;Haiti;Haiti;Haiti;Haiti;Haiti;Haiti;Haiti;Haiti;Haiti;Haiti</t>
  </si>
  <si>
    <t>;0 days 00:00:18;0 days 00:00:06;0 days 00:00:17;0 days 00:00:34;0 days 00:00:40;0 days 00:00:41;0 days 00:00:45;0 days 00:02:27;0 days 00:04:17;0 days 00:05:16</t>
  </si>
  <si>
    <t>;316</t>
  </si>
  <si>
    <t>;Port-au-Prince, Haiti</t>
  </si>
  <si>
    <t>['00', '03', '15']</t>
  </si>
  <si>
    <t>;320;321;322;323;324;325;326;327;328;329;330;331;332</t>
  </si>
  <si>
    <t>;Haiti;Haiti;France;Haiti;USA;Quebec, Canada;Quebec, Canada;USA;France;Switzerland;Haiti;Haiti;Haiti</t>
  </si>
  <si>
    <t>;325;326</t>
  </si>
  <si>
    <t>;0 days 00:01:54;0 days 00:02:10</t>
  </si>
  <si>
    <t>0 days 00:01:54</t>
  </si>
  <si>
    <t>210;211</t>
  </si>
  <si>
    <t>195.0;196.0</t>
  </si>
  <si>
    <t>['00', '01', '48']</t>
  </si>
  <si>
    <t>Row Labels</t>
  </si>
  <si>
    <t>Grand Total</t>
  </si>
  <si>
    <t>Sum of mention_match_freq</t>
  </si>
  <si>
    <t>Sum of mention_freq</t>
  </si>
  <si>
    <t>Sum of mention_coarser_match_freq</t>
  </si>
  <si>
    <t>Sum of mention_finer_match_freq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</si>
</sst>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ory Shaw" refreshedDate="43860.439156944441" createdVersion="6" refreshedVersion="6" minRefreshableVersion="3" recordCount="118">
  <cacheSource type="worksheet">
    <worksheetSource ref="A1:X119" sheet="ap"/>
  </cacheSource>
  <cacheFields count="24">
    <cacheField name="agg_su_id" numFmtId="0">
      <sharedItems containsSemiMixedTypes="0" containsString="0" containsNumber="1" containsInteger="1" minValue="1" maxValue="210"/>
    </cacheField>
    <cacheField name="id" numFmtId="0">
      <sharedItems containsMixedTypes="1" containsNumber="1" containsInteger="1" minValue="4" maxValue="209"/>
    </cacheField>
    <cacheField name="su_num" numFmtId="0">
      <sharedItems containsMixedTypes="1" containsNumber="1" containsInteger="1" minValue="4" maxValue="194"/>
    </cacheField>
    <cacheField name="place" numFmtId="0">
      <sharedItems/>
    </cacheField>
    <cacheField name="scale_order" numFmtId="0">
      <sharedItems containsSemiMixedTypes="0" containsString="0" containsNumber="1" containsInteger="1" minValue="1" maxValue="8" count="8">
        <n v="8"/>
        <n v="7"/>
        <n v="6"/>
        <n v="4"/>
        <n v="5"/>
        <n v="2"/>
        <n v="1"/>
        <n v="3"/>
      </sharedItems>
    </cacheField>
    <cacheField name="time_start" numFmtId="22">
      <sharedItems containsSemiMixedTypes="0" containsNonDate="0" containsDate="1" containsString="0" minDate="1899-12-31T00:00:00" maxDate="1900-01-01T00:00:00"/>
    </cacheField>
    <cacheField name="time_end" numFmtId="22">
      <sharedItems containsSemiMixedTypes="0" containsNonDate="0" containsDate="1" containsString="0" minDate="1899-12-31T00:01:07" maxDate="1899-12-31T03:55:55"/>
    </cacheField>
    <cacheField name="time_length" numFmtId="0">
      <sharedItems/>
    </cacheField>
    <cacheField name="num_minutes" numFmtId="0">
      <sharedItems containsSemiMixedTypes="0" containsString="0" containsNumber="1" minValue="0.05" maxValue="24.566666666666599"/>
    </cacheField>
    <cacheField name="mention_freq" numFmtId="0">
      <sharedItems containsSemiMixedTypes="0" containsString="0" containsNumber="1" containsInteger="1" minValue="0" maxValue="16" count="15">
        <n v="0"/>
        <n v="1"/>
        <n v="8"/>
        <n v="12"/>
        <n v="3"/>
        <n v="6"/>
        <n v="7"/>
        <n v="2"/>
        <n v="5"/>
        <n v="4"/>
        <n v="9"/>
        <n v="15"/>
        <n v="11"/>
        <n v="16"/>
        <n v="13"/>
      </sharedItems>
    </cacheField>
    <cacheField name="mention_index" numFmtId="0">
      <sharedItems containsBlank="1"/>
    </cacheField>
    <cacheField name="mention_places" numFmtId="0">
      <sharedItems containsBlank="1" longText="1"/>
    </cacheField>
    <cacheField name="mention_match_freq" numFmtId="0">
      <sharedItems containsSemiMixedTypes="0" containsString="0" containsNumber="1" containsInteger="1" minValue="0" maxValue="10"/>
    </cacheField>
    <cacheField name="mention_match_index" numFmtId="0">
      <sharedItems containsBlank="1"/>
    </cacheField>
    <cacheField name="mention_match_places" numFmtId="0">
      <sharedItems containsBlank="1"/>
    </cacheField>
    <cacheField name="mention_match_time_index" numFmtId="0">
      <sharedItems containsBlank="1"/>
    </cacheField>
    <cacheField name="mention_first_match_time" numFmtId="0">
      <sharedItems containsMixedTypes="1" containsNumber="1" containsInteger="1" minValue="0" maxValue="0"/>
    </cacheField>
    <cacheField name="mention_first_match_time_ratio" numFmtId="0">
      <sharedItems containsSemiMixedTypes="0" containsString="0" containsNumber="1" minValue="0" maxValue="0.97473684210526301"/>
    </cacheField>
    <cacheField name="mention_coarser_match_freq" numFmtId="0">
      <sharedItems containsSemiMixedTypes="0" containsString="0" containsNumber="1" containsInteger="1" minValue="0" maxValue="11"/>
    </cacheField>
    <cacheField name="mention_coarser_match_index" numFmtId="0">
      <sharedItems containsBlank="1"/>
    </cacheField>
    <cacheField name="mention_coarser_match_places" numFmtId="0">
      <sharedItems containsBlank="1"/>
    </cacheField>
    <cacheField name="mention_finer_match_freq" numFmtId="0">
      <sharedItems containsSemiMixedTypes="0" containsString="0" containsNumber="1" containsInteger="1" minValue="0" maxValue="4"/>
    </cacheField>
    <cacheField name="mention_finer_match_index" numFmtId="0">
      <sharedItems containsBlank="1"/>
    </cacheField>
    <cacheField name="mention_finer_match_pla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n v="1"/>
    <s v="1;2;3"/>
    <s v="1.0;2.0;3.0"/>
    <s v="_end"/>
    <x v="0"/>
    <d v="1899-12-31T00:00:00"/>
    <d v="1899-12-31T00:01:07"/>
    <s v="['00', '01', '07']"/>
    <n v="1.11666666666666"/>
    <x v="0"/>
    <m/>
    <m/>
    <n v="0"/>
    <m/>
    <m/>
    <m/>
    <n v="0"/>
    <n v="0"/>
    <n v="0"/>
    <m/>
    <m/>
    <n v="0"/>
    <m/>
    <m/>
  </r>
  <r>
    <n v="4"/>
    <n v="4"/>
    <n v="4"/>
    <s v="Africa"/>
    <x v="1"/>
    <d v="1899-12-31T00:01:07"/>
    <d v="1899-12-31T00:01:48"/>
    <s v="['00', '00', '41']"/>
    <n v="0.68333333333333302"/>
    <x v="1"/>
    <s v=";1"/>
    <s v=";Haiti"/>
    <n v="0"/>
    <m/>
    <m/>
    <m/>
    <n v="0"/>
    <n v="0"/>
    <n v="0"/>
    <m/>
    <m/>
    <n v="0"/>
    <m/>
    <m/>
  </r>
  <r>
    <n v="5"/>
    <s v="5;6;7"/>
    <s v="5.0;6.0;7.0"/>
    <s v="Haiti"/>
    <x v="2"/>
    <d v="1899-12-31T00:01:48"/>
    <d v="1899-12-31T00:05:25"/>
    <s v="['00', '03', '37']"/>
    <n v="3.61666666666666"/>
    <x v="2"/>
    <s v=";2;3;4;5;6;7;8;9"/>
    <s v=";Haiti;France;Haiti;Haiti;Haiti;Haiti;France;France"/>
    <n v="5"/>
    <s v=";2;4;5;6;7"/>
    <s v=";Haiti;Haiti;Haiti;Haiti;Haiti"/>
    <s v=";0 days 00:01:02;0 days 00:01:42;0 days 00:02:37;0 days 00:02:43;0 days 00:02:47"/>
    <s v="0 days 00:01:02"/>
    <n v="0.28571428571428498"/>
    <n v="0"/>
    <m/>
    <m/>
    <n v="0"/>
    <m/>
    <m/>
  </r>
  <r>
    <n v="8"/>
    <n v="8"/>
    <n v="8"/>
    <s v="Venezuela"/>
    <x v="2"/>
    <d v="1899-12-31T00:05:25"/>
    <d v="1899-12-31T00:06:30"/>
    <s v="['00', '01', '05']"/>
    <n v="1.0833333333333299"/>
    <x v="2"/>
    <s v=";10;11;12;13;14;15;16;17"/>
    <s v=";Latin America;Venezuela;Haiti;Venezuela;Latin America;Haiti;Haiti;Haiti"/>
    <n v="2"/>
    <s v=";11;13"/>
    <s v=";Venezuela;Venezuela"/>
    <s v=";0 days 00:00:04;0 days 00:00:12"/>
    <s v="0 days 00:00:04"/>
    <n v="6.15384615384615E-2"/>
    <n v="0"/>
    <m/>
    <m/>
    <n v="0"/>
    <m/>
    <m/>
  </r>
  <r>
    <n v="9"/>
    <s v="9;10"/>
    <s v="nan;9.0"/>
    <s v="Haiti"/>
    <x v="2"/>
    <d v="1899-12-31T00:05:25"/>
    <d v="1899-12-31T00:08:25"/>
    <s v="['00', '03', '00']"/>
    <n v="3"/>
    <x v="3"/>
    <s v=";10;11;12;13;14;15;16;17;18;19;20;21"/>
    <s v=";Latin America;Venezuela;Haiti;Venezuela;Latin America;Haiti;Haiti;Haiti;Haiti;Haiti;Haiti;USA"/>
    <n v="7"/>
    <s v=";12;15;16;17;18;19;20"/>
    <s v=";Haiti;Haiti;Haiti;Haiti;Haiti;Haiti;Haiti"/>
    <s v=";0 days 00:00:08;0 days 00:00:23;0 days 00:00:38;0 days 00:01:00;0 days 00:01:12;0 days 00:01:32;0 days 00:02:21"/>
    <s v="0 days 00:00:08"/>
    <n v="4.4444444444444398E-2"/>
    <n v="0"/>
    <m/>
    <m/>
    <n v="0"/>
    <m/>
    <m/>
  </r>
  <r>
    <n v="11"/>
    <n v="11"/>
    <n v="10"/>
    <s v="_end"/>
    <x v="0"/>
    <d v="1899-12-31T00:08:25"/>
    <d v="1899-12-31T00:08:30"/>
    <s v="['00', '00', '05']"/>
    <n v="8.3333333333333301E-2"/>
    <x v="0"/>
    <m/>
    <m/>
    <n v="0"/>
    <m/>
    <m/>
    <m/>
    <n v="0"/>
    <n v="0"/>
    <n v="0"/>
    <m/>
    <m/>
    <n v="0"/>
    <m/>
    <m/>
  </r>
  <r>
    <n v="12"/>
    <n v="12"/>
    <n v="11"/>
    <s v="Haiti"/>
    <x v="2"/>
    <d v="1899-12-31T00:08:30"/>
    <d v="1899-12-31T00:11:47"/>
    <s v="['00', '03', '17']"/>
    <n v="3.2833333333333301"/>
    <x v="4"/>
    <s v=";22;23;24"/>
    <s v=";Haiti;Haiti;Haiti"/>
    <n v="3"/>
    <s v=";22;23;24"/>
    <s v=";Haiti;Haiti;Haiti"/>
    <s v=";0 days 00:00:25;0 days 00:00:50;0 days 00:00:51"/>
    <s v="0 days 00:00:25"/>
    <n v="0.12690355329949199"/>
    <n v="0"/>
    <m/>
    <m/>
    <n v="0"/>
    <m/>
    <m/>
  </r>
  <r>
    <n v="13"/>
    <s v="13;14;15"/>
    <s v="12.0;13.0;14.0"/>
    <s v="_end"/>
    <x v="0"/>
    <d v="1899-12-31T00:11:47"/>
    <d v="1899-12-31T00:12:34"/>
    <s v="['00', '00', '47']"/>
    <n v="0.78333333333333299"/>
    <x v="0"/>
    <m/>
    <m/>
    <n v="0"/>
    <m/>
    <m/>
    <m/>
    <n v="0"/>
    <n v="0"/>
    <n v="0"/>
    <m/>
    <m/>
    <n v="0"/>
    <m/>
    <m/>
  </r>
  <r>
    <n v="16"/>
    <s v="16;17"/>
    <s v="15.0;16.0"/>
    <s v="Jérémie, Haiti"/>
    <x v="3"/>
    <d v="1899-12-31T00:12:34"/>
    <d v="1899-12-31T00:20:32"/>
    <s v="['00', '07', '58']"/>
    <n v="7.9666666666666597"/>
    <x v="2"/>
    <s v=";25;26;27;28;29;30;31;32"/>
    <s v=";Jérémie, Haiti;Haiti;Haiti;Port-au-Prince, Haiti;Haiti;Haiti;Haiti;Haiti"/>
    <n v="1"/>
    <s v=";25"/>
    <s v=";Jérémie, Haiti"/>
    <s v=";0 days 00:01:42"/>
    <s v="0 days 00:01:42"/>
    <n v="0.213389121338912"/>
    <n v="6"/>
    <s v=";26;27;29;30;31;32"/>
    <s v=";Haiti;Haiti;Haiti;Haiti;Haiti;Haiti"/>
    <n v="0"/>
    <m/>
    <m/>
  </r>
  <r>
    <n v="18"/>
    <n v="18"/>
    <n v="17"/>
    <s v="_end"/>
    <x v="0"/>
    <d v="1899-12-31T00:20:32"/>
    <d v="1899-12-31T00:20:40"/>
    <s v="['00', '00', '08']"/>
    <n v="0.133333333333333"/>
    <x v="0"/>
    <m/>
    <m/>
    <n v="0"/>
    <m/>
    <m/>
    <m/>
    <n v="0"/>
    <n v="0"/>
    <n v="0"/>
    <m/>
    <m/>
    <n v="0"/>
    <m/>
    <m/>
  </r>
  <r>
    <n v="19"/>
    <s v="19;20;21"/>
    <s v="18.0;19.0;20.0"/>
    <s v="Jérémie, Haiti"/>
    <x v="3"/>
    <d v="1899-12-31T00:20:40"/>
    <d v="1899-12-31T00:22:32"/>
    <s v="['00', '01', '52']"/>
    <n v="1.86666666666666"/>
    <x v="5"/>
    <s v=";33;34;35;36;37;38"/>
    <s v=";Haiti;Jérémie, Haiti;France;England;Couvent des oiseaux, Paris, France;France"/>
    <n v="1"/>
    <s v=";34"/>
    <s v=";Jérémie, Haiti"/>
    <s v=";0 days 00:01:00"/>
    <s v="0 days 00:01:00"/>
    <n v="0.53571428571428503"/>
    <n v="1"/>
    <s v=";33"/>
    <s v=";Haiti"/>
    <n v="0"/>
    <m/>
    <m/>
  </r>
  <r>
    <n v="22"/>
    <n v="22"/>
    <n v="21"/>
    <s v="_end"/>
    <x v="0"/>
    <d v="1899-12-31T00:22:32"/>
    <d v="1899-12-31T00:22:40"/>
    <s v="['00', '00', '08']"/>
    <n v="0.133333333333333"/>
    <x v="0"/>
    <m/>
    <m/>
    <n v="0"/>
    <m/>
    <m/>
    <m/>
    <n v="0"/>
    <n v="0"/>
    <n v="0"/>
    <m/>
    <m/>
    <n v="0"/>
    <m/>
    <m/>
  </r>
  <r>
    <n v="23"/>
    <s v="23;24"/>
    <s v="22.0;23.0"/>
    <s v="Jérémie, Haiti"/>
    <x v="3"/>
    <d v="1899-12-31T00:22:40"/>
    <d v="1899-12-31T00:25:26"/>
    <s v="['00', '02', '46']"/>
    <n v="2.7666666666666599"/>
    <x v="0"/>
    <m/>
    <m/>
    <n v="0"/>
    <m/>
    <m/>
    <m/>
    <n v="0"/>
    <n v="0"/>
    <n v="0"/>
    <m/>
    <m/>
    <n v="0"/>
    <m/>
    <m/>
  </r>
  <r>
    <n v="25"/>
    <n v="25"/>
    <n v="24"/>
    <s v="_end"/>
    <x v="0"/>
    <d v="1899-12-31T00:25:26"/>
    <d v="1899-12-31T00:27:00"/>
    <s v="['00', '01', '34']"/>
    <n v="1.56666666666666"/>
    <x v="0"/>
    <m/>
    <m/>
    <n v="0"/>
    <m/>
    <m/>
    <m/>
    <n v="0"/>
    <n v="0"/>
    <n v="0"/>
    <m/>
    <m/>
    <n v="0"/>
    <m/>
    <m/>
  </r>
  <r>
    <n v="26"/>
    <s v="26;27;28;29"/>
    <s v="25.0;26.0;27.0;28.0"/>
    <s v="Jérémie, Haiti"/>
    <x v="3"/>
    <d v="1899-12-31T00:27:00"/>
    <d v="1899-12-31T00:28:29"/>
    <s v="['00', '01', '29']"/>
    <n v="1.4833333333333301"/>
    <x v="0"/>
    <m/>
    <m/>
    <n v="0"/>
    <m/>
    <m/>
    <m/>
    <n v="0"/>
    <n v="0"/>
    <n v="0"/>
    <m/>
    <m/>
    <n v="0"/>
    <m/>
    <m/>
  </r>
  <r>
    <n v="30"/>
    <s v="30;31;32;33;34;35"/>
    <s v="29.0;30.0;31.0;32.0;33.0;34.0"/>
    <s v="_end"/>
    <x v="0"/>
    <d v="1899-12-31T00:28:29"/>
    <d v="1899-12-31T00:33:33"/>
    <s v="['00', '05', '04']"/>
    <n v="5.0666666666666602"/>
    <x v="1"/>
    <s v=";39"/>
    <s v=";USA"/>
    <n v="0"/>
    <m/>
    <m/>
    <m/>
    <n v="0"/>
    <n v="0"/>
    <n v="0"/>
    <m/>
    <m/>
    <n v="0"/>
    <m/>
    <m/>
  </r>
  <r>
    <n v="36"/>
    <n v="36"/>
    <n v="35"/>
    <s v="Haiti"/>
    <x v="2"/>
    <d v="1899-12-31T00:33:33"/>
    <d v="1899-12-31T00:34:10"/>
    <s v="['00', '00', '37']"/>
    <n v="0.61666666666666603"/>
    <x v="0"/>
    <m/>
    <m/>
    <n v="0"/>
    <m/>
    <m/>
    <m/>
    <n v="0"/>
    <n v="0"/>
    <n v="0"/>
    <m/>
    <m/>
    <n v="0"/>
    <m/>
    <m/>
  </r>
  <r>
    <n v="37"/>
    <n v="37"/>
    <n v="36"/>
    <s v="_end"/>
    <x v="0"/>
    <d v="1899-12-31T00:34:10"/>
    <d v="1899-12-31T00:34:17"/>
    <s v="['00', '00', '07']"/>
    <n v="0.116666666666666"/>
    <x v="0"/>
    <m/>
    <m/>
    <n v="0"/>
    <m/>
    <m/>
    <m/>
    <n v="0"/>
    <n v="0"/>
    <n v="0"/>
    <m/>
    <m/>
    <n v="0"/>
    <m/>
    <m/>
  </r>
  <r>
    <n v="38"/>
    <n v="38"/>
    <n v="37"/>
    <s v="Haiti"/>
    <x v="2"/>
    <d v="1899-12-31T00:34:17"/>
    <d v="1899-12-31T00:35:50"/>
    <s v="['00', '01', '33']"/>
    <n v="1.55"/>
    <x v="0"/>
    <m/>
    <m/>
    <n v="0"/>
    <m/>
    <m/>
    <m/>
    <n v="0"/>
    <n v="0"/>
    <n v="0"/>
    <m/>
    <m/>
    <n v="0"/>
    <m/>
    <m/>
  </r>
  <r>
    <n v="39"/>
    <s v="39;40;41"/>
    <s v="38.0;39.0;40.0"/>
    <s v="Jérémie, Haiti"/>
    <x v="3"/>
    <d v="1899-12-31T00:35:50"/>
    <d v="1899-12-31T00:38:10"/>
    <s v="['00', '02', '20']"/>
    <n v="2.3333333333333299"/>
    <x v="0"/>
    <m/>
    <m/>
    <n v="0"/>
    <m/>
    <m/>
    <m/>
    <n v="0"/>
    <n v="0"/>
    <n v="0"/>
    <m/>
    <m/>
    <n v="0"/>
    <m/>
    <m/>
  </r>
  <r>
    <n v="42"/>
    <s v="42;43"/>
    <s v="41.0;42.0"/>
    <s v="Haiti"/>
    <x v="2"/>
    <d v="1899-12-31T00:38:10"/>
    <d v="1899-12-31T00:40:44"/>
    <s v="['00', '02', '34']"/>
    <n v="2.5666666666666602"/>
    <x v="6"/>
    <s v=";40;41;42;43;44;45;46"/>
    <s v=";Haiti;Haiti;Haiti;Haiti;Haiti;Haiti;Haiti"/>
    <n v="7"/>
    <s v=";40;41;42;43;44;45;46"/>
    <s v=";Haiti;Haiti;Haiti;Haiti;Haiti;Haiti;Haiti"/>
    <s v=";0 days 00:00:08;0 days 00:00:09;0 days 00:00:15;0 days 00:01:04;0 days 00:01:10;0 days 00:01:14;0 days 00:01:15"/>
    <s v="0 days 00:00:08"/>
    <n v="5.1948051948051903E-2"/>
    <n v="0"/>
    <m/>
    <m/>
    <n v="0"/>
    <m/>
    <m/>
  </r>
  <r>
    <n v="44"/>
    <s v="44;45"/>
    <s v="43.0;44.0"/>
    <s v="Jérémie, Haiti"/>
    <x v="3"/>
    <d v="1899-12-31T00:40:44"/>
    <d v="1899-12-31T00:41:52"/>
    <s v="['00', '01', '08']"/>
    <n v="1.13333333333333"/>
    <x v="7"/>
    <s v=";47;48"/>
    <s v=";Europe;Europe"/>
    <n v="0"/>
    <m/>
    <m/>
    <m/>
    <n v="0"/>
    <n v="0"/>
    <n v="0"/>
    <m/>
    <m/>
    <n v="0"/>
    <m/>
    <m/>
  </r>
  <r>
    <n v="46"/>
    <s v="46;47"/>
    <s v="45.0;46.0"/>
    <s v="Haiti"/>
    <x v="2"/>
    <d v="1899-12-31T00:41:52"/>
    <d v="1899-12-31T00:43:16"/>
    <s v="['00', '01', '24']"/>
    <n v="1.4"/>
    <x v="8"/>
    <s v=";49;50;51;52;53"/>
    <s v=";Haiti;Haiti;Cuba;Haiti;Haiti"/>
    <n v="4"/>
    <s v=";49;50;52;53"/>
    <s v=";Haiti;Haiti;Haiti;Haiti"/>
    <s v=";0 days 00:00:32;0 days 00:00:32;0 days 00:00:37;0 days 00:00:45"/>
    <s v="0 days 00:00:32"/>
    <n v="0.38095238095237999"/>
    <n v="0"/>
    <m/>
    <m/>
    <n v="0"/>
    <m/>
    <m/>
  </r>
  <r>
    <n v="48"/>
    <n v="48"/>
    <n v="47"/>
    <s v="Jérémie, Haiti"/>
    <x v="3"/>
    <d v="1899-12-31T00:43:16"/>
    <d v="1899-12-31T00:44:50"/>
    <s v="['00', '01', '34']"/>
    <n v="1.56666666666666"/>
    <x v="1"/>
    <s v=";54"/>
    <s v=";Haiti"/>
    <n v="0"/>
    <m/>
    <m/>
    <m/>
    <n v="0"/>
    <n v="0"/>
    <n v="1"/>
    <s v=";54"/>
    <s v=";Haiti"/>
    <n v="0"/>
    <m/>
    <m/>
  </r>
  <r>
    <n v="49"/>
    <s v="49;50"/>
    <s v="48.0;49.0"/>
    <s v="Haiti"/>
    <x v="2"/>
    <d v="1899-12-31T00:44:50"/>
    <d v="1899-12-31T00:45:23"/>
    <s v="['00', '00', '33']"/>
    <n v="0.55000000000000004"/>
    <x v="4"/>
    <s v=";55;56;57"/>
    <s v=";Cuba;Cuba;Cuba"/>
    <n v="0"/>
    <m/>
    <m/>
    <m/>
    <n v="0"/>
    <n v="0"/>
    <n v="0"/>
    <m/>
    <m/>
    <n v="0"/>
    <m/>
    <m/>
  </r>
  <r>
    <n v="51"/>
    <s v="51;52"/>
    <s v="50.0;51.0"/>
    <s v="Jérémie, Haiti"/>
    <x v="3"/>
    <d v="1899-12-31T00:45:23"/>
    <d v="1899-12-31T00:46:14"/>
    <s v="['00', '00', '51']"/>
    <n v="0.85"/>
    <x v="1"/>
    <s v=";58"/>
    <s v=";Cuba"/>
    <n v="0"/>
    <m/>
    <m/>
    <m/>
    <n v="0"/>
    <n v="0"/>
    <n v="0"/>
    <m/>
    <m/>
    <n v="0"/>
    <m/>
    <m/>
  </r>
  <r>
    <n v="53"/>
    <n v="53"/>
    <n v="52"/>
    <s v="_end"/>
    <x v="0"/>
    <d v="1899-12-31T00:46:14"/>
    <d v="1899-12-31T00:46:22"/>
    <s v="['00', '00', '08']"/>
    <n v="0.133333333333333"/>
    <x v="0"/>
    <m/>
    <m/>
    <n v="0"/>
    <m/>
    <m/>
    <m/>
    <n v="0"/>
    <n v="0"/>
    <n v="0"/>
    <m/>
    <m/>
    <n v="0"/>
    <m/>
    <m/>
  </r>
  <r>
    <n v="54"/>
    <s v="54;55;56"/>
    <s v="53.0;54.0;55.0"/>
    <s v="Jérémie, Haiti"/>
    <x v="3"/>
    <d v="1899-12-31T00:46:22"/>
    <d v="1899-12-31T00:48:14"/>
    <s v="['00', '01', '52']"/>
    <n v="1.86666666666666"/>
    <x v="7"/>
    <s v=";59;60"/>
    <s v=";Haiti;Haiti"/>
    <n v="0"/>
    <m/>
    <m/>
    <m/>
    <n v="0"/>
    <n v="0"/>
    <n v="2"/>
    <s v=";59;60"/>
    <s v=";Haiti;Haiti"/>
    <n v="0"/>
    <m/>
    <m/>
  </r>
  <r>
    <n v="57"/>
    <n v="57"/>
    <n v="56"/>
    <s v="_end"/>
    <x v="0"/>
    <d v="1899-12-31T00:48:14"/>
    <d v="1899-12-31T00:48:23"/>
    <s v="['00', '00', '09']"/>
    <n v="0.15"/>
    <x v="0"/>
    <m/>
    <m/>
    <n v="0"/>
    <m/>
    <m/>
    <m/>
    <n v="0"/>
    <n v="0"/>
    <n v="0"/>
    <m/>
    <m/>
    <n v="0"/>
    <m/>
    <m/>
  </r>
  <r>
    <n v="58"/>
    <s v="58;59"/>
    <s v="57.0;58.0"/>
    <s v="Haiti"/>
    <x v="2"/>
    <d v="1899-12-31T00:48:23"/>
    <d v="1899-12-31T00:50:19"/>
    <s v="['00', '01', '56']"/>
    <n v="1.93333333333333"/>
    <x v="9"/>
    <s v=";61;62;63;64"/>
    <s v=";Haiti;Haiti;Haiti;Haiti"/>
    <n v="4"/>
    <s v=";61;62;63;64"/>
    <s v=";Haiti;Haiti;Haiti;Haiti"/>
    <s v=";0 days 00:00:09;0 days 00:00:38;0 days 00:00:40;0 days 00:01:47"/>
    <s v="0 days 00:00:09"/>
    <n v="7.7586206896551699E-2"/>
    <n v="0"/>
    <m/>
    <m/>
    <n v="0"/>
    <m/>
    <m/>
  </r>
  <r>
    <n v="60"/>
    <s v="60;61;62;63;64"/>
    <s v="59.0;60.0;61.0;62.0;63.0"/>
    <s v="Jérémie, Haiti"/>
    <x v="3"/>
    <d v="1899-12-31T00:50:19"/>
    <d v="1899-12-31T00:56:01"/>
    <s v="['00', '05', '42']"/>
    <n v="5.7"/>
    <x v="10"/>
    <s v=";65;66;67;68;69;70;71;72;73"/>
    <s v=";Quebec, Canada;Canada;Haiti;Haiti;Canada;Canada;Canada;Haiti;Quebec, Canada"/>
    <n v="0"/>
    <m/>
    <m/>
    <m/>
    <n v="0"/>
    <n v="0"/>
    <n v="3"/>
    <s v=";67;68;72"/>
    <s v=";Haiti;Haiti;Haiti"/>
    <n v="0"/>
    <m/>
    <m/>
  </r>
  <r>
    <n v="65"/>
    <n v="65"/>
    <n v="64"/>
    <s v="_end"/>
    <x v="0"/>
    <d v="1899-12-31T00:56:01"/>
    <d v="1899-12-31T00:56:13"/>
    <s v="['00', '00', '12']"/>
    <n v="0.2"/>
    <x v="0"/>
    <m/>
    <m/>
    <n v="0"/>
    <m/>
    <m/>
    <m/>
    <n v="0"/>
    <n v="0"/>
    <n v="0"/>
    <m/>
    <m/>
    <n v="0"/>
    <m/>
    <m/>
  </r>
  <r>
    <n v="66"/>
    <s v="66;67"/>
    <s v="65.0;66.0"/>
    <s v="Haiti"/>
    <x v="2"/>
    <d v="1899-12-31T00:56:13"/>
    <d v="1899-12-31T00:58:10"/>
    <s v="['00', '01', '57']"/>
    <n v="1.95"/>
    <x v="2"/>
    <s v=";74;75;76;77;78;79;80;81"/>
    <s v=";Haiti;Haiti;Haiti;Haiti;Haiti;USA;USA;Haiti"/>
    <n v="6"/>
    <s v=";74;75;76;77;78;81"/>
    <s v=";Haiti;Haiti;Haiti;Haiti;Haiti;Haiti"/>
    <s v=";0 days 00:00:04;0 days 00:00:25;0 days 00:00:34;0 days 00:00:51;0 days 00:00:52;0 days 00:01:44"/>
    <s v="0 days 00:00:04"/>
    <n v="3.4188034188034101E-2"/>
    <n v="0"/>
    <m/>
    <m/>
    <n v="0"/>
    <m/>
    <m/>
  </r>
  <r>
    <n v="68"/>
    <n v="68"/>
    <n v="67"/>
    <s v="_end"/>
    <x v="0"/>
    <d v="1899-12-31T00:58:10"/>
    <d v="1899-12-31T00:58:22"/>
    <s v="['00', '00', '12']"/>
    <n v="0.2"/>
    <x v="0"/>
    <m/>
    <m/>
    <n v="0"/>
    <m/>
    <m/>
    <m/>
    <n v="0"/>
    <n v="0"/>
    <n v="0"/>
    <m/>
    <m/>
    <n v="0"/>
    <m/>
    <m/>
  </r>
  <r>
    <n v="69"/>
    <s v="69;70;71;72"/>
    <s v="68.0;69.0;70.0;71.0"/>
    <s v="Jérémie, Haiti"/>
    <x v="3"/>
    <d v="1899-12-31T00:58:22"/>
    <d v="1899-12-31T01:06:48"/>
    <s v="['00', '08', '26']"/>
    <n v="8.43333333333333"/>
    <x v="1"/>
    <s v=";82"/>
    <s v=";Haiti"/>
    <n v="0"/>
    <m/>
    <m/>
    <m/>
    <n v="0"/>
    <n v="0"/>
    <n v="1"/>
    <s v=";82"/>
    <s v=";Haiti"/>
    <n v="0"/>
    <m/>
    <m/>
  </r>
  <r>
    <n v="73"/>
    <n v="73"/>
    <n v="72"/>
    <s v="_end"/>
    <x v="0"/>
    <d v="1899-12-31T01:06:48"/>
    <d v="1899-12-31T01:07:00"/>
    <s v="['00', '00', '12']"/>
    <n v="0.2"/>
    <x v="0"/>
    <m/>
    <m/>
    <n v="0"/>
    <m/>
    <m/>
    <m/>
    <n v="0"/>
    <n v="0"/>
    <n v="0"/>
    <m/>
    <m/>
    <n v="0"/>
    <m/>
    <m/>
  </r>
  <r>
    <n v="74"/>
    <s v="74;75;76"/>
    <s v="73.0;74.0;75.0"/>
    <s v="Jérémie, Haiti"/>
    <x v="3"/>
    <d v="1899-12-31T01:07:00"/>
    <d v="1899-12-31T01:08:42"/>
    <s v="['00', '01', '42']"/>
    <n v="1.7"/>
    <x v="0"/>
    <m/>
    <m/>
    <n v="0"/>
    <m/>
    <m/>
    <m/>
    <n v="0"/>
    <n v="0"/>
    <n v="0"/>
    <m/>
    <m/>
    <n v="0"/>
    <m/>
    <m/>
  </r>
  <r>
    <n v="77"/>
    <s v="77;78"/>
    <s v="76.0;77.0"/>
    <s v="Haiti"/>
    <x v="2"/>
    <d v="1899-12-31T01:08:42"/>
    <d v="1899-12-31T01:09:25"/>
    <s v="['00', '00', '43']"/>
    <n v="0.71666666666666601"/>
    <x v="7"/>
    <s v=";83;84"/>
    <s v=";Haiti;Haiti"/>
    <n v="2"/>
    <s v=";83;84"/>
    <s v=";Haiti;Haiti"/>
    <s v=";0 days 00:00:28;0 days 00:00:34"/>
    <s v="0 days 00:00:28"/>
    <n v="0.65116279069767402"/>
    <n v="0"/>
    <m/>
    <m/>
    <n v="0"/>
    <m/>
    <m/>
  </r>
  <r>
    <n v="79"/>
    <n v="79"/>
    <s v="nan"/>
    <s v="USA"/>
    <x v="2"/>
    <d v="1899-12-31T01:08:58"/>
    <d v="1899-12-31T01:09:25"/>
    <s v="['00', '00', '27']"/>
    <n v="0.45"/>
    <x v="7"/>
    <s v=";83;84"/>
    <s v=";Haiti;Haiti"/>
    <n v="0"/>
    <m/>
    <m/>
    <m/>
    <n v="0"/>
    <n v="0"/>
    <n v="0"/>
    <m/>
    <m/>
    <n v="0"/>
    <m/>
    <m/>
  </r>
  <r>
    <n v="80"/>
    <n v="80"/>
    <n v="78"/>
    <s v="Bronx, NYC, USA"/>
    <x v="3"/>
    <d v="1899-12-31T01:09:25"/>
    <d v="1899-12-31T01:09:48"/>
    <s v="['00', '00', '23']"/>
    <n v="0.38333333333333303"/>
    <x v="7"/>
    <s v=";85;86"/>
    <s v=";USA;Bronx, NYC, USA"/>
    <n v="1"/>
    <s v=";86"/>
    <s v=";Bronx, NYC, USA"/>
    <s v=";0 days 00:00:18"/>
    <s v="0 days 00:00:18"/>
    <n v="0.78260869565217395"/>
    <n v="1"/>
    <s v=";85"/>
    <s v=";USA"/>
    <n v="0"/>
    <m/>
    <m/>
  </r>
  <r>
    <n v="81"/>
    <s v="81;82"/>
    <s v="79.0;80.0"/>
    <s v="New Hampshire, USA"/>
    <x v="4"/>
    <d v="1899-12-31T01:09:48"/>
    <d v="1899-12-31T01:13:00"/>
    <s v="['00', '03', '12']"/>
    <n v="3.2"/>
    <x v="2"/>
    <s v=";87;88;89;90;91;92;93;94"/>
    <s v=";New Hampshire, USA;NYC, USA;Dominican Republic;Bronx, NYC, USA;Haiti;Dominican Republic;Bronx, NYC, USA;Bronx, NYC, USA"/>
    <n v="1"/>
    <s v=";87"/>
    <s v=";New Hampshire, USA"/>
    <s v=";0 days 00:01:09"/>
    <s v="0 days 00:01:09"/>
    <n v="0.359375"/>
    <n v="0"/>
    <m/>
    <m/>
    <n v="0"/>
    <m/>
    <m/>
  </r>
  <r>
    <n v="83"/>
    <n v="83"/>
    <s v="nan"/>
    <s v="Bronx, NYC, USA"/>
    <x v="3"/>
    <d v="1899-12-31T01:11:50"/>
    <d v="1899-12-31T01:13:00"/>
    <s v="['00', '01', '10']"/>
    <n v="1.1666666666666601"/>
    <x v="4"/>
    <s v=";92;93;94"/>
    <s v=";Dominican Republic;Bronx, NYC, USA;Bronx, NYC, USA"/>
    <n v="2"/>
    <s v=";93;94"/>
    <s v=";Bronx, NYC, USA;Bronx, NYC, USA"/>
    <s v=";0 days 00:00:44;0 days 00:01:01"/>
    <s v="0 days 00:00:44"/>
    <n v="0.628571428571428"/>
    <n v="0"/>
    <m/>
    <m/>
    <n v="0"/>
    <m/>
    <m/>
  </r>
  <r>
    <n v="84"/>
    <n v="84"/>
    <n v="81"/>
    <s v="Catskill Mountains, USA"/>
    <x v="4"/>
    <d v="1899-12-31T01:13:00"/>
    <d v="1899-12-31T01:13:50"/>
    <s v="['00', '00', '50']"/>
    <n v="0.83333333333333304"/>
    <x v="7"/>
    <s v=";95;96"/>
    <s v=";NYC, USA;Catskill Mountains, USA"/>
    <n v="1"/>
    <s v=";96"/>
    <s v=";Catskill Mountains, USA"/>
    <s v=";0 days 00:00:16"/>
    <s v="0 days 00:00:16"/>
    <n v="0.32"/>
    <n v="0"/>
    <m/>
    <m/>
    <n v="0"/>
    <m/>
    <m/>
  </r>
  <r>
    <n v="85"/>
    <s v="85;86;87;88"/>
    <s v="82.0;83.0;84.0;85.0"/>
    <s v="Haiti"/>
    <x v="2"/>
    <d v="1899-12-31T01:13:50"/>
    <d v="1899-12-31T01:16:38"/>
    <s v="['00', '02', '48']"/>
    <n v="2.8"/>
    <x v="10"/>
    <s v=";97;98;99;100;101;102;103;104;105"/>
    <s v=";Haiti;Haiti;Haiti;Haiti;School of Pedagogy of the State University of Haiti, Port-au-Prince, Haiti ;Haiti;Haiti;Haiti;Haiti"/>
    <n v="8"/>
    <s v=";97;98;99;100;102;103;104;105"/>
    <s v=";Haiti;Haiti;Haiti;Haiti;Haiti;Haiti;Haiti;Haiti"/>
    <s v=";0 days 00:00:05;0 days 00:00:08;0 days 00:00:27;0 days 00:01:08;0 days 00:01:58;0 days 00:02:27;0 days 00:02:33;0 days 00:02:45"/>
    <s v="0 days 00:00:05"/>
    <n v="2.9761904761904701E-2"/>
    <n v="0"/>
    <m/>
    <m/>
    <n v="1"/>
    <s v=";101"/>
    <s v=";School of Pedagogy of the State University of Haiti, Port-au-Prince, Haiti "/>
  </r>
  <r>
    <n v="89"/>
    <n v="89"/>
    <n v="86"/>
    <s v="NYC, USA"/>
    <x v="3"/>
    <d v="1899-12-31T01:16:38"/>
    <d v="1899-12-31T01:17:40"/>
    <s v="['00', '01', '02']"/>
    <n v="1.0333333333333301"/>
    <x v="1"/>
    <s v=";106"/>
    <s v=";NYC, USA"/>
    <n v="1"/>
    <s v=";106"/>
    <s v=";NYC, USA"/>
    <s v=";0 days 00:00:08"/>
    <s v="0 days 00:00:08"/>
    <n v="0.12903225806451599"/>
    <n v="0"/>
    <m/>
    <m/>
    <n v="0"/>
    <m/>
    <m/>
  </r>
  <r>
    <n v="90"/>
    <n v="90"/>
    <n v="87"/>
    <s v="USA"/>
    <x v="2"/>
    <d v="1899-12-31T01:17:40"/>
    <d v="1899-12-31T01:18:32"/>
    <s v="['00', '00', '52']"/>
    <n v="0.86666666666666603"/>
    <x v="4"/>
    <s v=";107;108;109"/>
    <s v=";USA;Little Rock, Arkansas, USA;USA"/>
    <n v="2"/>
    <s v=";107;109"/>
    <s v=";USA;USA"/>
    <s v=";0 days 00:00:07;0 days 00:00:49"/>
    <s v="0 days 00:00:07"/>
    <n v="0.134615384615384"/>
    <n v="0"/>
    <m/>
    <m/>
    <n v="1"/>
    <s v=";108"/>
    <s v=";Little Rock, Arkansas, USA"/>
  </r>
  <r>
    <n v="91"/>
    <n v="91"/>
    <n v="88"/>
    <s v="Haiti"/>
    <x v="2"/>
    <d v="1899-12-31T01:18:32"/>
    <d v="1899-12-31T01:20:00"/>
    <s v="['00', '01', '28']"/>
    <n v="1.4666666666666599"/>
    <x v="6"/>
    <s v=";110;111;112;113;114;115;116"/>
    <s v=";Haiti;Haiti;Haiti;USA;Haiti;USA;South Africa"/>
    <n v="4"/>
    <s v=";110;111;112;114"/>
    <s v=";Haiti;Haiti;Haiti;Haiti"/>
    <s v=";0 days 00:00:08;0 days 00:00:14;0 days 00:00:27;0 days 00:00:58"/>
    <s v="0 days 00:00:08"/>
    <n v="9.0909090909090898E-2"/>
    <n v="0"/>
    <m/>
    <m/>
    <n v="0"/>
    <m/>
    <m/>
  </r>
  <r>
    <n v="92"/>
    <n v="92"/>
    <s v="nan"/>
    <s v="USA"/>
    <x v="2"/>
    <d v="1899-12-31T01:18:32"/>
    <d v="1899-12-31T01:20:00"/>
    <s v="['00', '01', '28']"/>
    <n v="1.4666666666666599"/>
    <x v="6"/>
    <s v=";110;111;112;113;114;115;116"/>
    <s v=";Haiti;Haiti;Haiti;USA;Haiti;USA;South Africa"/>
    <n v="2"/>
    <s v=";113;115"/>
    <s v=";USA;USA"/>
    <s v=";0 days 00:00:39;0 days 00:01:02"/>
    <s v="0 days 00:00:39"/>
    <n v="0.44318181818181801"/>
    <n v="0"/>
    <m/>
    <m/>
    <n v="0"/>
    <m/>
    <m/>
  </r>
  <r>
    <n v="93"/>
    <s v="93;94"/>
    <s v="89.0;90.0"/>
    <s v="NYC, USA"/>
    <x v="3"/>
    <d v="1899-12-31T01:20:00"/>
    <d v="1899-12-31T01:23:42"/>
    <s v="['00', '03', '42']"/>
    <n v="3.7"/>
    <x v="11"/>
    <s v=";117;118;119;120;121;122;123;124;125;126;127;128;129;130;131"/>
    <s v=";New England;NYC, USA;NYC, USA;NYC, USA;USA;Haiti;Haiti;USA;USA;Algeria;Algeria;Latin America;Algeria;NYC, USA;Mexico"/>
    <n v="4"/>
    <s v=";118;119;120;130"/>
    <s v=";NYC, USA;NYC, USA;NYC, USA;NYC, USA"/>
    <s v=";0 days 00:00:31;0 days 00:00:33;0 days 00:00:35;0 days 00:03:34"/>
    <s v="0 days 00:00:31"/>
    <n v="0.13963963963963899"/>
    <n v="3"/>
    <s v=";121;124;125"/>
    <s v=";USA;USA;USA"/>
    <n v="0"/>
    <m/>
    <m/>
  </r>
  <r>
    <n v="95"/>
    <n v="95"/>
    <n v="91"/>
    <s v="USA"/>
    <x v="2"/>
    <d v="1899-12-31T01:23:42"/>
    <d v="1899-12-31T01:24:20"/>
    <s v="['00', '00', '38']"/>
    <n v="0.63333333333333297"/>
    <x v="0"/>
    <m/>
    <m/>
    <n v="0"/>
    <m/>
    <m/>
    <m/>
    <n v="0"/>
    <n v="0"/>
    <n v="0"/>
    <m/>
    <m/>
    <n v="0"/>
    <m/>
    <m/>
  </r>
  <r>
    <n v="96"/>
    <s v="96;97"/>
    <s v="92.0;93.0"/>
    <s v="NYC, USA"/>
    <x v="3"/>
    <d v="1899-12-31T01:24:20"/>
    <d v="1899-12-31T01:28:55"/>
    <s v="['00', '04', '35']"/>
    <n v="4.5833333333333304"/>
    <x v="4"/>
    <s v=";132;133;134"/>
    <s v=";Haiti;Mexico;USA"/>
    <n v="0"/>
    <m/>
    <m/>
    <m/>
    <n v="0"/>
    <n v="0"/>
    <n v="1"/>
    <s v=";134"/>
    <s v=";USA"/>
    <n v="0"/>
    <m/>
    <m/>
  </r>
  <r>
    <n v="98"/>
    <n v="98"/>
    <n v="94"/>
    <s v="Haiti"/>
    <x v="2"/>
    <d v="1899-12-31T01:28:55"/>
    <d v="1899-12-31T01:29:20"/>
    <s v="['00', '00', '25']"/>
    <n v="0.41666666666666602"/>
    <x v="4"/>
    <s v=";135;136;137"/>
    <s v=";Haiti;Haiti;Haiti"/>
    <n v="3"/>
    <s v=";135;136;137"/>
    <s v=";Haiti;Haiti;Haiti"/>
    <s v=";0 days 00:00:04;0 days 00:00:05;0 days 00:00:12"/>
    <s v="0 days 00:00:04"/>
    <n v="0.16"/>
    <n v="0"/>
    <m/>
    <m/>
    <n v="0"/>
    <m/>
    <m/>
  </r>
  <r>
    <n v="99"/>
    <n v="99"/>
    <n v="95"/>
    <s v="NYC, USA"/>
    <x v="3"/>
    <d v="1899-12-31T01:29:20"/>
    <d v="1899-12-31T01:30:45"/>
    <s v="['00', '01', '25']"/>
    <n v="1.4166666666666601"/>
    <x v="7"/>
    <s v=";138;139"/>
    <s v=";Haiti;Latin America"/>
    <n v="0"/>
    <m/>
    <m/>
    <m/>
    <n v="0"/>
    <n v="0"/>
    <n v="0"/>
    <m/>
    <m/>
    <n v="0"/>
    <m/>
    <m/>
  </r>
  <r>
    <n v="100"/>
    <n v="100"/>
    <n v="96"/>
    <s v="USA"/>
    <x v="2"/>
    <d v="1899-12-31T01:30:45"/>
    <d v="1899-12-31T01:31:05"/>
    <s v="['00', '00', '20']"/>
    <n v="0.33333333333333298"/>
    <x v="7"/>
    <s v=";140;141"/>
    <s v=";USA;USA"/>
    <n v="2"/>
    <s v=";140;141"/>
    <s v=";USA;USA"/>
    <s v=";0 days 00:00:04;0 days 00:00:13"/>
    <s v="0 days 00:00:04"/>
    <n v="0.2"/>
    <n v="0"/>
    <m/>
    <m/>
    <n v="0"/>
    <m/>
    <m/>
  </r>
  <r>
    <n v="101"/>
    <n v="101"/>
    <n v="97"/>
    <s v="Montreal, Canada"/>
    <x v="3"/>
    <d v="1899-12-31T01:31:05"/>
    <d v="1899-12-31T01:31:22"/>
    <s v="['00', '00', '17']"/>
    <n v="0.28333333333333299"/>
    <x v="9"/>
    <s v=";142;143;144;145"/>
    <s v=";Canada;Canada;Quebec, Canada;Montreal, Canada"/>
    <n v="1"/>
    <s v=";145"/>
    <s v=";Montreal, Canada"/>
    <s v=";0 days 00:00:15"/>
    <s v="0 days 00:00:15"/>
    <n v="0.88235294117647001"/>
    <n v="2"/>
    <s v=";142;143"/>
    <s v=";Canada;Canada"/>
    <n v="0"/>
    <m/>
    <m/>
  </r>
  <r>
    <n v="102"/>
    <n v="102"/>
    <n v="98"/>
    <s v="NYC, USA"/>
    <x v="3"/>
    <d v="1899-12-31T01:31:22"/>
    <d v="1899-12-31T01:33:14"/>
    <s v="['00', '01', '52']"/>
    <n v="1.86666666666666"/>
    <x v="8"/>
    <s v=";146;147;148;149;150"/>
    <s v=";USA;Haiti;USA;USA;USA"/>
    <n v="0"/>
    <m/>
    <m/>
    <m/>
    <n v="0"/>
    <n v="0"/>
    <n v="4"/>
    <s v=";146;148;149;150"/>
    <s v=";USA;USA;USA;USA"/>
    <n v="0"/>
    <m/>
    <m/>
  </r>
  <r>
    <n v="103"/>
    <n v="103"/>
    <s v="nan"/>
    <s v="Haiti"/>
    <x v="2"/>
    <d v="1899-12-31T01:31:22"/>
    <d v="1899-12-31T01:33:14"/>
    <s v="['00', '01', '52']"/>
    <n v="1.86666666666666"/>
    <x v="8"/>
    <s v=";146;147;148;149;150"/>
    <s v=";USA;Haiti;USA;USA;USA"/>
    <n v="1"/>
    <s v=";147"/>
    <s v=";Haiti"/>
    <s v=";0 days 00:00:10"/>
    <s v="0 days 00:00:10"/>
    <n v="8.9285714285714204E-2"/>
    <n v="0"/>
    <m/>
    <m/>
    <n v="0"/>
    <m/>
    <m/>
  </r>
  <r>
    <n v="104"/>
    <n v="104"/>
    <s v="nan"/>
    <s v="Montreal, Canada"/>
    <x v="3"/>
    <d v="1899-12-31T01:31:22"/>
    <d v="1899-12-31T01:33:14"/>
    <s v="['00', '01', '52']"/>
    <n v="1.86666666666666"/>
    <x v="8"/>
    <s v=";146;147;148;149;150"/>
    <s v=";USA;Haiti;USA;USA;USA"/>
    <n v="0"/>
    <m/>
    <m/>
    <m/>
    <n v="0"/>
    <n v="0"/>
    <n v="0"/>
    <m/>
    <m/>
    <n v="0"/>
    <m/>
    <m/>
  </r>
  <r>
    <n v="105"/>
    <n v="105"/>
    <n v="99"/>
    <s v="NYC, USA"/>
    <x v="3"/>
    <d v="1899-12-31T01:33:14"/>
    <d v="1899-12-31T01:37:52"/>
    <s v="['00', '04', '38']"/>
    <n v="4.6333333333333302"/>
    <x v="10"/>
    <s v=";151;152;153;154;155;156;157;158;159"/>
    <s v=";Haiti;Haiti;France;Germany;Germany;France;France;Ottawa, Canada;Haiti"/>
    <n v="0"/>
    <m/>
    <m/>
    <m/>
    <n v="0"/>
    <n v="0"/>
    <n v="0"/>
    <m/>
    <m/>
    <n v="0"/>
    <m/>
    <m/>
  </r>
  <r>
    <n v="106"/>
    <n v="106"/>
    <n v="100"/>
    <s v="USA"/>
    <x v="2"/>
    <d v="1899-12-31T01:37:52"/>
    <d v="1899-12-31T01:38:40"/>
    <s v="['00', '00', '48']"/>
    <n v="0.8"/>
    <x v="1"/>
    <s v=";160"/>
    <s v=";USA"/>
    <n v="1"/>
    <s v=";160"/>
    <s v=";USA"/>
    <s v=";0 days 00:00:14"/>
    <s v="0 days 00:00:14"/>
    <n v="0.29166666666666602"/>
    <n v="0"/>
    <m/>
    <m/>
    <n v="0"/>
    <m/>
    <m/>
  </r>
  <r>
    <n v="107"/>
    <n v="107"/>
    <s v="nan"/>
    <s v="Montreal, Canada"/>
    <x v="3"/>
    <d v="1899-12-31T01:37:52"/>
    <d v="1899-12-31T01:38:40"/>
    <s v="['00', '00', '48']"/>
    <n v="0.8"/>
    <x v="1"/>
    <s v=";160"/>
    <s v=";USA"/>
    <n v="0"/>
    <m/>
    <m/>
    <m/>
    <n v="0"/>
    <n v="0"/>
    <n v="0"/>
    <m/>
    <m/>
    <n v="0"/>
    <m/>
    <m/>
  </r>
  <r>
    <n v="108"/>
    <s v="108;109"/>
    <s v="101.0;102.0"/>
    <s v="NYC, USA"/>
    <x v="3"/>
    <d v="1899-12-31T01:38:40"/>
    <d v="1899-12-31T01:40:49"/>
    <s v="['00', '02', '09']"/>
    <n v="2.15"/>
    <x v="5"/>
    <s v=";161;162;163;164;165;166"/>
    <s v=";Haiti;Haiti;Haiti;Haiti;NYC, USA;Haiti"/>
    <n v="1"/>
    <s v=";165"/>
    <s v=";NYC, USA"/>
    <s v=";0 days 00:01:20"/>
    <s v="0 days 00:01:20"/>
    <n v="0.62015503875968903"/>
    <n v="0"/>
    <m/>
    <m/>
    <n v="0"/>
    <m/>
    <m/>
  </r>
  <r>
    <n v="110"/>
    <n v="110"/>
    <s v="nan"/>
    <s v="Haiti"/>
    <x v="2"/>
    <d v="1899-12-31T01:38:53"/>
    <d v="1899-12-31T01:40:49"/>
    <s v="['00', '01', '56']"/>
    <n v="1.93333333333333"/>
    <x v="5"/>
    <s v=";161;162;163;164;165;166"/>
    <s v=";Haiti;Haiti;Haiti;Haiti;NYC, USA;Haiti"/>
    <n v="5"/>
    <s v=";161;162;163;164;166"/>
    <s v=";Haiti;Haiti;Haiti;Haiti;Haiti"/>
    <s v=";0 days 00:00:28;0 days 00:00:44;0 days 00:00:45;0 days 00:00:47;0 days 00:01:54"/>
    <s v="0 days 00:00:28"/>
    <n v="0.24137931034482701"/>
    <n v="0"/>
    <m/>
    <m/>
    <n v="0"/>
    <m/>
    <m/>
  </r>
  <r>
    <n v="111"/>
    <n v="111"/>
    <n v="103"/>
    <s v="Jérémie, Haiti"/>
    <x v="3"/>
    <d v="1899-12-31T01:40:49"/>
    <d v="1899-12-31T01:41:13"/>
    <s v="['00', '00', '24']"/>
    <n v="0.4"/>
    <x v="0"/>
    <m/>
    <m/>
    <n v="0"/>
    <m/>
    <m/>
    <m/>
    <n v="0"/>
    <n v="0"/>
    <n v="0"/>
    <m/>
    <m/>
    <n v="0"/>
    <m/>
    <m/>
  </r>
  <r>
    <n v="112"/>
    <s v="112;113;114;115;116;117;118;119;120;121;122;123;124"/>
    <s v="104.0;105.0;106.0;107.0;108.0;109.0;110.0;111.0;112.0;113.0;114.0;115.0;116.0"/>
    <s v="NYC, USA"/>
    <x v="3"/>
    <d v="1899-12-31T01:41:13"/>
    <d v="1899-12-31T02:05:47"/>
    <s v="['00', '24', '34']"/>
    <n v="24.566666666666599"/>
    <x v="10"/>
    <s v=";172;173;174;175;176;177;178;179;180"/>
    <s v=";USA;Haiti;USA;Haiti;USA;Haiti;Greenwich Village, NYC, USA;NYC, USA;YWCA, NYC, USA"/>
    <n v="1"/>
    <s v=";179"/>
    <s v=";NYC, USA"/>
    <s v=";0 days 00:22:22"/>
    <s v="0 days 00:22:22"/>
    <n v="0.91044776119402904"/>
    <n v="3"/>
    <s v=";172;174;176"/>
    <s v=";USA;USA;USA"/>
    <n v="2"/>
    <s v=";178;180"/>
    <s v=";Greenwich Village, NYC, USA;YWCA, NYC, USA"/>
  </r>
  <r>
    <n v="125"/>
    <n v="125"/>
    <n v="117"/>
    <s v="Lycée Français de New York, NYC, USA"/>
    <x v="5"/>
    <d v="1899-12-31T02:05:47"/>
    <d v="1899-12-31T02:06:15"/>
    <s v="['00', '00', '28']"/>
    <n v="0.46666666666666601"/>
    <x v="9"/>
    <s v=";181;182;183;184"/>
    <s v=";Lycée Français de New York, NYC, USA;Lycée Français de New York, NYC, USA;NYC, USA;NYC, USA"/>
    <n v="2"/>
    <s v=";181;182"/>
    <s v=";Lycée Français de New York, NYC, USA;Lycée Français de New York, NYC, USA"/>
    <s v=";0 days 00:00:03;0 days 00:00:04"/>
    <s v="0 days 00:00:03"/>
    <n v="0.107142857142857"/>
    <n v="2"/>
    <s v=";183;184"/>
    <s v=";NYC, USA;NYC, USA"/>
    <n v="0"/>
    <m/>
    <m/>
  </r>
  <r>
    <n v="126"/>
    <n v="126"/>
    <n v="118"/>
    <s v="NYC, USA"/>
    <x v="3"/>
    <d v="1899-12-31T02:06:15"/>
    <d v="1899-12-31T02:07:15"/>
    <s v="['00', '01', '00']"/>
    <n v="1"/>
    <x v="7"/>
    <s v=";185;186"/>
    <s v=";Montreal, Canada;Montreal, Canada"/>
    <n v="0"/>
    <m/>
    <m/>
    <m/>
    <n v="0"/>
    <n v="0"/>
    <n v="0"/>
    <m/>
    <m/>
    <n v="0"/>
    <m/>
    <m/>
  </r>
  <r>
    <n v="127"/>
    <s v="127;128"/>
    <s v="nan;119.0"/>
    <s v="Montreal, Canada"/>
    <x v="3"/>
    <d v="1899-12-31T02:06:15"/>
    <d v="1899-12-31T02:10:30"/>
    <s v="['00', '04', '15']"/>
    <n v="4.25"/>
    <x v="9"/>
    <s v=";185;186;187;188"/>
    <s v=";Montreal, Canada;Montreal, Canada;Concordia University, Montreal, Canada;Concordia University, Montreal, Canada"/>
    <n v="2"/>
    <s v=";185;186"/>
    <s v=";Montreal, Canada;Montreal, Canada"/>
    <s v=";0 days 00:00:01;0 days 00:00:05"/>
    <s v="0 days 00:00:01"/>
    <n v="3.9215686274509803E-3"/>
    <n v="0"/>
    <m/>
    <m/>
    <n v="2"/>
    <s v=";187;188"/>
    <s v=";Concordia University, Montreal, Canada;Concordia University, Montreal, Canada"/>
  </r>
  <r>
    <n v="129"/>
    <n v="129"/>
    <n v="120"/>
    <s v="Europe"/>
    <x v="1"/>
    <d v="1899-12-31T02:10:30"/>
    <d v="1899-12-31T02:11:15"/>
    <s v="['00', '00', '45']"/>
    <n v="0.75"/>
    <x v="1"/>
    <s v=";189"/>
    <s v=";Europe"/>
    <n v="1"/>
    <s v=";189"/>
    <s v=";Europe"/>
    <s v=";0 days 00:00:33"/>
    <s v="0 days 00:00:33"/>
    <n v="0.73333333333333295"/>
    <n v="0"/>
    <m/>
    <m/>
    <n v="0"/>
    <m/>
    <m/>
  </r>
  <r>
    <n v="130"/>
    <s v="130;131;132;133;134;135"/>
    <s v="121.0;122.0;123.0;124.0;125.0;126.0"/>
    <s v="Montreal, Canada"/>
    <x v="3"/>
    <d v="1899-12-31T02:11:15"/>
    <d v="1899-12-31T02:21:35"/>
    <s v="['00', '10', '20']"/>
    <n v="10.3333333333333"/>
    <x v="2"/>
    <s v=";190;191;192;193;194;195;196;197"/>
    <s v=";NYC, USA;NYC, USA;New Hampshire, USA;New Hampshire, USA;Haiti;Concordia University, Montreal, Canada;France;Montreal, Canada"/>
    <n v="1"/>
    <s v=";197"/>
    <s v=";Montreal, Canada"/>
    <s v=";0 days 00:10:03"/>
    <s v="0 days 00:10:03"/>
    <n v="0.97258064516128995"/>
    <n v="0"/>
    <m/>
    <m/>
    <n v="1"/>
    <s v=";195"/>
    <s v=";Concordia University, Montreal, Canada"/>
  </r>
  <r>
    <n v="136"/>
    <n v="136"/>
    <n v="127"/>
    <s v="Paris, France"/>
    <x v="3"/>
    <d v="1899-12-31T02:21:35"/>
    <d v="1899-12-31T02:22:25"/>
    <s v="['00', '00', '50']"/>
    <n v="0.83333333333333304"/>
    <x v="4"/>
    <s v=";198;199;200"/>
    <s v=";France;Paris, France;l'université Paris-Sorbonne, Paris, France"/>
    <n v="1"/>
    <s v=";199"/>
    <s v=";Paris, France"/>
    <s v=";0 days 00:00:17"/>
    <s v="0 days 00:00:17"/>
    <n v="0.34"/>
    <n v="1"/>
    <s v=";198"/>
    <s v=";France"/>
    <n v="1"/>
    <s v=";200"/>
    <s v=";l'université Paris-Sorbonne, Paris, France"/>
  </r>
  <r>
    <n v="137"/>
    <n v="137"/>
    <n v="128"/>
    <s v="Montreal, Canada"/>
    <x v="3"/>
    <d v="1899-12-31T02:22:25"/>
    <d v="1899-12-31T02:22:55"/>
    <s v="['00', '00', '30']"/>
    <n v="0.5"/>
    <x v="1"/>
    <s v=";201"/>
    <s v=";Montreal, Canada"/>
    <n v="1"/>
    <s v=";201"/>
    <s v=";Montreal, Canada"/>
    <s v=";0 days 00:00:07"/>
    <s v="0 days 00:00:07"/>
    <n v="0.233333333333333"/>
    <n v="0"/>
    <m/>
    <m/>
    <n v="0"/>
    <m/>
    <m/>
  </r>
  <r>
    <n v="138"/>
    <n v="138"/>
    <n v="129"/>
    <s v="France"/>
    <x v="2"/>
    <d v="1899-12-31T02:22:55"/>
    <d v="1899-12-31T02:23:01"/>
    <s v="['00', '00', '06']"/>
    <n v="0.1"/>
    <x v="0"/>
    <m/>
    <m/>
    <n v="0"/>
    <m/>
    <m/>
    <m/>
    <n v="0"/>
    <n v="0"/>
    <n v="0"/>
    <m/>
    <m/>
    <n v="0"/>
    <m/>
    <m/>
  </r>
  <r>
    <n v="139"/>
    <n v="139"/>
    <n v="130"/>
    <s v="France; Lichtenstein; Germany; Italy"/>
    <x v="6"/>
    <d v="1899-12-31T02:23:01"/>
    <d v="1899-12-31T02:23:25"/>
    <s v="['00', '00', '24']"/>
    <n v="0.4"/>
    <x v="12"/>
    <s v=";202;203;204;205;206;207;208;209;210;211;212"/>
    <s v=";France;France;France;France;Germany;Germany;France;Italy;Lichtenstein;Germany;France"/>
    <n v="0"/>
    <m/>
    <m/>
    <m/>
    <n v="0"/>
    <n v="0"/>
    <n v="11"/>
    <s v=";202;203;204;205;206;207;208;209;210;211;212"/>
    <s v=";France;France;France;France;Germany;Germany;France;Italy;Lichtenstein;Germany;France"/>
    <n v="0"/>
    <m/>
    <m/>
  </r>
  <r>
    <n v="140"/>
    <n v="140"/>
    <n v="131"/>
    <s v="France"/>
    <x v="2"/>
    <d v="1899-12-31T02:23:25"/>
    <d v="1899-12-31T02:23:50"/>
    <s v="['00', '00', '25']"/>
    <n v="0.41666666666666602"/>
    <x v="4"/>
    <s v=";213;214;215"/>
    <s v=";France;France;France"/>
    <n v="3"/>
    <s v=";213;214;215"/>
    <s v=";France;France;France"/>
    <s v=";0 days 00:00:03;0 days 00:00:06;0 days 00:00:23"/>
    <s v="0 days 00:00:03"/>
    <n v="0.12"/>
    <n v="0"/>
    <m/>
    <m/>
    <n v="0"/>
    <m/>
    <m/>
  </r>
  <r>
    <n v="141"/>
    <n v="141"/>
    <n v="132"/>
    <s v="Concordia University, Montreal, Canada"/>
    <x v="5"/>
    <d v="1899-12-31T02:23:50"/>
    <d v="1899-12-31T02:26:19"/>
    <s v="['00', '02', '29']"/>
    <n v="2.4833333333333298"/>
    <x v="7"/>
    <s v=";216;217"/>
    <s v=";Concordia University, Montreal, Canada;Haiti"/>
    <n v="1"/>
    <s v=";216"/>
    <s v=";Concordia University, Montreal, Canada"/>
    <s v=";0 days 00:00:05"/>
    <s v="0 days 00:00:05"/>
    <n v="3.3557046979865703E-2"/>
    <n v="0"/>
    <m/>
    <m/>
    <n v="0"/>
    <m/>
    <m/>
  </r>
  <r>
    <n v="142"/>
    <n v="142"/>
    <n v="133"/>
    <s v="_end"/>
    <x v="0"/>
    <d v="1899-12-31T02:26:19"/>
    <d v="1899-12-31T02:26:33"/>
    <s v="['00', '00', '14']"/>
    <n v="0.233333333333333"/>
    <x v="0"/>
    <m/>
    <m/>
    <n v="0"/>
    <m/>
    <m/>
    <m/>
    <n v="0"/>
    <n v="0"/>
    <n v="0"/>
    <m/>
    <m/>
    <n v="0"/>
    <m/>
    <m/>
  </r>
  <r>
    <n v="143"/>
    <n v="143"/>
    <n v="134"/>
    <s v="France"/>
    <x v="2"/>
    <d v="1899-12-31T02:26:33"/>
    <d v="1899-12-31T02:27:35"/>
    <s v="['00', '01', '02']"/>
    <n v="1.0333333333333301"/>
    <x v="6"/>
    <s v=";218;219;220;221;222;223;232"/>
    <s v=";France;France;France;France;France;France;USA"/>
    <n v="6"/>
    <s v=";218;219;220;221;222;223"/>
    <s v=";France;France;France;France;France;France"/>
    <s v=";0 days 00:00:01;0 days 00:00:11;0 days 00:00:20;0 days 00:00:24;0 days 00:00:29;0 days 00:00:50"/>
    <s v="0 days 00:00:01"/>
    <n v="1.6129032258064498E-2"/>
    <n v="0"/>
    <m/>
    <m/>
    <n v="0"/>
    <m/>
    <m/>
  </r>
  <r>
    <n v="144"/>
    <n v="144"/>
    <n v="135"/>
    <s v="Heidelberg, Germany"/>
    <x v="3"/>
    <d v="1899-12-31T02:27:35"/>
    <d v="1899-12-31T02:28:44"/>
    <s v="['00', '01', '09']"/>
    <n v="1.1499999999999999"/>
    <x v="4"/>
    <s v=";224;225;226"/>
    <s v=";Germany;Heidelberg, Germany;Heidelberg, Germany"/>
    <n v="2"/>
    <s v=";225;226"/>
    <s v=";Heidelberg, Germany;Heidelberg, Germany"/>
    <s v=";0 days 00:00:05;0 days 00:00:22"/>
    <s v="0 days 00:00:05"/>
    <n v="7.2463768115942004E-2"/>
    <n v="1"/>
    <s v=";224"/>
    <s v=";Germany"/>
    <n v="0"/>
    <m/>
    <m/>
  </r>
  <r>
    <n v="145"/>
    <n v="145"/>
    <n v="136"/>
    <s v="Italy"/>
    <x v="2"/>
    <d v="1899-12-31T02:28:44"/>
    <d v="1899-12-31T02:28:47"/>
    <s v="['00', '00', '03']"/>
    <n v="0.05"/>
    <x v="1"/>
    <s v=";227"/>
    <s v=";Italy"/>
    <n v="1"/>
    <s v=";227"/>
    <s v=";Italy"/>
    <s v=";0 days 00:00:01"/>
    <s v="0 days 00:00:01"/>
    <n v="0.33333333333333298"/>
    <n v="0"/>
    <m/>
    <m/>
    <n v="0"/>
    <m/>
    <m/>
  </r>
  <r>
    <n v="146"/>
    <n v="146"/>
    <n v="137"/>
    <s v="Montreal, Canada"/>
    <x v="3"/>
    <d v="1899-12-31T02:28:47"/>
    <d v="1899-12-31T02:29:25"/>
    <s v="['00', '00', '38']"/>
    <n v="0.63333333333333297"/>
    <x v="1"/>
    <s v=";228"/>
    <s v=";Brazil"/>
    <n v="0"/>
    <m/>
    <m/>
    <m/>
    <n v="0"/>
    <n v="0"/>
    <n v="0"/>
    <m/>
    <m/>
    <n v="0"/>
    <m/>
    <m/>
  </r>
  <r>
    <n v="147"/>
    <n v="147"/>
    <n v="138"/>
    <s v="American Consulate, Montreal, Canada"/>
    <x v="5"/>
    <d v="1899-12-31T02:29:25"/>
    <d v="1899-12-31T02:32:43"/>
    <s v="['00', '03', '18']"/>
    <n v="3.3"/>
    <x v="9"/>
    <s v=";229;230;231;233"/>
    <s v=";Europe;American consulate, Montreal, Canada;Europe;USA"/>
    <n v="0"/>
    <m/>
    <m/>
    <m/>
    <n v="0"/>
    <n v="0"/>
    <n v="0"/>
    <m/>
    <m/>
    <n v="0"/>
    <m/>
    <m/>
  </r>
  <r>
    <n v="148"/>
    <s v="148;149;150;151;152"/>
    <s v="139.0;140.0;141.0;142.0;143.0"/>
    <s v="Montreal, Canada"/>
    <x v="3"/>
    <d v="1899-12-31T02:32:43"/>
    <d v="1899-12-31T02:39:21"/>
    <s v="['00', '06', '38']"/>
    <n v="6.6333333333333302"/>
    <x v="5"/>
    <s v=";234;235;236;237;238;239"/>
    <s v=";Russia;Cuba;USA;USA;Vietnam;Vietnam"/>
    <n v="0"/>
    <m/>
    <m/>
    <m/>
    <n v="0"/>
    <n v="0"/>
    <n v="0"/>
    <m/>
    <m/>
    <n v="0"/>
    <m/>
    <m/>
  </r>
  <r>
    <n v="153"/>
    <n v="153"/>
    <n v="144"/>
    <s v="Haiti"/>
    <x v="2"/>
    <d v="1899-12-31T02:39:21"/>
    <d v="1899-12-31T02:39:30"/>
    <s v="['00', '00', '09']"/>
    <n v="0.15"/>
    <x v="1"/>
    <s v=";240"/>
    <s v=";Haiti"/>
    <n v="1"/>
    <s v=";240"/>
    <s v=";Haiti"/>
    <s v=";0 days 00:00:02"/>
    <s v="0 days 00:00:02"/>
    <n v="0.22222222222222199"/>
    <n v="0"/>
    <m/>
    <m/>
    <n v="0"/>
    <m/>
    <m/>
  </r>
  <r>
    <n v="154"/>
    <s v="154;155"/>
    <s v="145.0;146.0"/>
    <s v="Montreal, Canada"/>
    <x v="3"/>
    <d v="1899-12-31T02:39:30"/>
    <d v="1899-12-31T02:41:00"/>
    <s v="['00', '01', '30']"/>
    <n v="1.5"/>
    <x v="4"/>
    <s v=";241;242;243"/>
    <s v=";Chile;Quebec, Canada;Quebec City, Canada"/>
    <n v="0"/>
    <m/>
    <m/>
    <m/>
    <n v="0"/>
    <n v="0"/>
    <n v="0"/>
    <m/>
    <m/>
    <n v="0"/>
    <m/>
    <m/>
  </r>
  <r>
    <n v="156"/>
    <n v="156"/>
    <n v="147"/>
    <s v="Outremont, Montreal, Canada"/>
    <x v="7"/>
    <d v="1899-12-31T02:41:00"/>
    <d v="1899-12-31T02:43:38"/>
    <s v="['00', '02', '38']"/>
    <n v="2.6333333333333302"/>
    <x v="7"/>
    <s v=";244;245"/>
    <s v=";Outremont, Montreal, Canada;Outremont, Montreal, Canada"/>
    <n v="2"/>
    <s v=";244;245"/>
    <s v=";Outremont, Montreal, Canada;Outremont, Montreal, Canada"/>
    <s v=";0 days 00:00:27;0 days 00:00:32"/>
    <s v="0 days 00:00:27"/>
    <n v="0.170886075949367"/>
    <n v="0"/>
    <m/>
    <m/>
    <n v="0"/>
    <m/>
    <m/>
  </r>
  <r>
    <n v="157"/>
    <s v="157;158"/>
    <s v="148.0;149.0"/>
    <s v="Montreal, Canada"/>
    <x v="3"/>
    <d v="1899-12-31T02:43:38"/>
    <d v="1899-12-31T02:47:03"/>
    <s v="['00', '03', '25']"/>
    <n v="3.4166666666666599"/>
    <x v="4"/>
    <s v=";246;247;248"/>
    <s v=";Quebec City, Canada;Quebec City, Canada;UQAM, Montreal, Canada"/>
    <n v="0"/>
    <m/>
    <m/>
    <m/>
    <n v="0"/>
    <n v="0"/>
    <n v="0"/>
    <m/>
    <m/>
    <n v="1"/>
    <s v=";248"/>
    <s v=";UQAM, Montreal, Canada"/>
  </r>
  <r>
    <n v="159"/>
    <s v="159;160"/>
    <s v="nan;150.0"/>
    <s v="Quebec City, Canada"/>
    <x v="3"/>
    <d v="1899-12-31T02:45:25"/>
    <d v="1899-12-31T02:47:55"/>
    <s v="['00', '02', '30']"/>
    <n v="2.5"/>
    <x v="8"/>
    <s v=";246;247;248;249;250"/>
    <s v=";Quebec City, Canada;Quebec City, Canada;UQAM, Montreal, Canada;Quebec, Canada;Quebec City, Canada"/>
    <n v="3"/>
    <s v=";246;247;250"/>
    <s v=";Quebec City, Canada;Quebec City, Canada;Quebec City, Canada"/>
    <s v=";0 days 00:00:04;0 days 00:00:20;0 days 00:01:56"/>
    <s v="0 days 00:00:04"/>
    <n v="2.6666666666666599E-2"/>
    <n v="0"/>
    <m/>
    <m/>
    <n v="0"/>
    <m/>
    <m/>
  </r>
  <r>
    <n v="161"/>
    <s v="161;162"/>
    <s v="151.0;152.0"/>
    <s v="Montreal, Canada"/>
    <x v="3"/>
    <d v="1899-12-31T02:47:55"/>
    <d v="1899-12-31T02:51:49"/>
    <s v="['00', '03', '54']"/>
    <n v="3.9"/>
    <x v="8"/>
    <s v=";251;252;253;254;255"/>
    <s v=";McGill, Montreal, Canada;Haiti;Canada;Canada;Canada"/>
    <n v="0"/>
    <m/>
    <m/>
    <m/>
    <n v="0"/>
    <n v="0"/>
    <n v="3"/>
    <s v=";253;254;255"/>
    <s v=";Canada;Canada;Canada"/>
    <n v="1"/>
    <s v=";251"/>
    <s v=";McGill, Montreal, Canada"/>
  </r>
  <r>
    <n v="163"/>
    <s v="163;164"/>
    <s v="nan;153.0"/>
    <s v="Quebec City, Canada"/>
    <x v="3"/>
    <d v="1899-12-31T02:51:23"/>
    <d v="1899-12-31T02:53:27"/>
    <s v="['00', '02', '04']"/>
    <n v="2.0666666666666602"/>
    <x v="7"/>
    <s v=";256;257"/>
    <s v=";Quebec City, Canada;Haiti"/>
    <n v="1"/>
    <s v=";256"/>
    <s v=";Quebec City, Canada"/>
    <s v=";0 days 00:00:38"/>
    <s v="0 days 00:00:38"/>
    <n v="0.30645161290322498"/>
    <n v="0"/>
    <m/>
    <m/>
    <n v="0"/>
    <m/>
    <m/>
  </r>
  <r>
    <n v="165"/>
    <n v="165"/>
    <n v="154"/>
    <s v="_end"/>
    <x v="0"/>
    <d v="1899-12-31T02:53:27"/>
    <d v="1899-12-31T02:53:33"/>
    <s v="['00', '00', '06']"/>
    <n v="0.1"/>
    <x v="0"/>
    <m/>
    <m/>
    <n v="0"/>
    <m/>
    <m/>
    <m/>
    <n v="0"/>
    <n v="0"/>
    <n v="0"/>
    <m/>
    <m/>
    <n v="0"/>
    <m/>
    <m/>
  </r>
  <r>
    <n v="166"/>
    <n v="166"/>
    <n v="155"/>
    <s v="Haiti"/>
    <x v="2"/>
    <d v="1899-12-31T02:53:33"/>
    <d v="1899-12-31T02:53:46"/>
    <s v="['00', '00', '13']"/>
    <n v="0.21666666666666601"/>
    <x v="4"/>
    <s v=";258;259;260"/>
    <s v=";Haiti;Haiti;Haiti"/>
    <n v="3"/>
    <s v=";258;259;260"/>
    <s v=";Haiti;Haiti;Haiti"/>
    <s v=";0 days 00:00:00;0 days 00:00:02;0 days 00:00:10"/>
    <s v="0 days 00:00:00"/>
    <n v="0"/>
    <n v="0"/>
    <m/>
    <m/>
    <n v="0"/>
    <m/>
    <m/>
  </r>
  <r>
    <n v="167"/>
    <n v="167"/>
    <n v="156"/>
    <s v="Laval University, Quebec City, Canada"/>
    <x v="5"/>
    <d v="1899-12-31T02:53:46"/>
    <d v="1899-12-31T02:54:19"/>
    <s v="['00', '00', '33']"/>
    <n v="0.55000000000000004"/>
    <x v="7"/>
    <s v=";261;262"/>
    <s v=";Quebec City, Canada;Laval University, Quebec City, Canada"/>
    <n v="1"/>
    <s v=";262"/>
    <s v=";Laval University, Quebec City, Canada"/>
    <s v=";0 days 00:00:24"/>
    <s v="0 days 00:00:24"/>
    <n v="0.72727272727272696"/>
    <n v="1"/>
    <s v=";261"/>
    <s v=";Quebec City, Canada"/>
    <n v="0"/>
    <m/>
    <m/>
  </r>
  <r>
    <n v="168"/>
    <n v="168"/>
    <n v="157"/>
    <s v="City Hall, 2 Des Jardins Quebec City, Canada"/>
    <x v="5"/>
    <d v="1899-12-31T02:54:19"/>
    <d v="1899-12-31T02:57:25"/>
    <s v="['00', '03', '06']"/>
    <n v="3.1"/>
    <x v="9"/>
    <s v=";263;264;265;266"/>
    <s v=";City Hall, 2 Des Jardins Quebec City, Canada;Quebec City, Canada;City Hall, 2 Des Jardins Quebec City, Canada;Montreal, Canada"/>
    <n v="2"/>
    <s v=";263;265"/>
    <s v=";City Hall, 2 Des Jardins Quebec City, Canada;City Hall, 2 Des Jardins Quebec City, Canada"/>
    <s v=";0 days 00:00:56;0 days 00:02:02"/>
    <s v="0 days 00:00:56"/>
    <n v="0.30107526881720398"/>
    <n v="1"/>
    <s v=";264"/>
    <s v=";Quebec City, Canada"/>
    <n v="0"/>
    <m/>
    <m/>
  </r>
  <r>
    <n v="169"/>
    <n v="169"/>
    <n v="158"/>
    <s v="Quebec City, Canada"/>
    <x v="3"/>
    <d v="1899-12-31T02:57:25"/>
    <d v="1899-12-31T03:00:35"/>
    <s v="['00', '03', '10']"/>
    <n v="3.1666666666666599"/>
    <x v="9"/>
    <s v=";267;268;269;270"/>
    <s v=";Laval University, Quebec City, Canada;Laval University, Quebec City, Canada;Quebec, Canada;Quebec City, Canada"/>
    <n v="1"/>
    <s v=";270"/>
    <s v=";Quebec City, Canada"/>
    <s v=";0 days 00:03:01"/>
    <s v="0 days 00:03:01"/>
    <n v="0.95263157894736805"/>
    <n v="0"/>
    <m/>
    <m/>
    <n v="2"/>
    <s v=";267;268"/>
    <s v=";Laval University, Quebec City, Canada;Laval University, Quebec City, Canada"/>
  </r>
  <r>
    <n v="170"/>
    <n v="170"/>
    <n v="159"/>
    <s v="Quebec, Canada"/>
    <x v="4"/>
    <d v="1899-12-31T03:00:35"/>
    <d v="1899-12-31T03:01:26"/>
    <s v="['00', '00', '51']"/>
    <n v="0.85"/>
    <x v="0"/>
    <m/>
    <m/>
    <n v="0"/>
    <m/>
    <m/>
    <m/>
    <n v="0"/>
    <n v="0"/>
    <n v="0"/>
    <m/>
    <m/>
    <n v="0"/>
    <m/>
    <m/>
  </r>
  <r>
    <n v="171"/>
    <s v="171;172;173"/>
    <s v="160.0;161.0;162.0"/>
    <s v="Quebec City, Canada"/>
    <x v="3"/>
    <d v="1899-12-31T03:01:26"/>
    <d v="1899-12-31T03:06:35"/>
    <s v="['00', '05', '09']"/>
    <n v="5.15"/>
    <x v="13"/>
    <s v=";271;272;273;274;275;276;277;278;279;280;281;282;283;284;285;286"/>
    <s v=";Laval University, Quebec City, Canada;Laval University, Quebec City, Canada;Laval University, Quebec City, Canada;Quebec City, Canada;Laval University, Quebec City, Canada;Quebec City, Canada;Quebec City, Canada;NYC, USA;Montreal, Canada;Montreal, Canada;Quebec City, Canada;Montreal, Canada;Quebec City, Canada;NYC, USA;Montreal, Canada;Montreal, Canada"/>
    <n v="5"/>
    <s v=";274;276;277;281;283"/>
    <s v=";Quebec City, Canada;Quebec City, Canada;Quebec City, Canada;Quebec City, Canada;Quebec City, Canada"/>
    <s v=";0 days 00:03:48;0 days 00:04:00;0 days 00:04:03;0 days 00:04:27;0 days 00:04:50"/>
    <s v="0 days 00:03:48"/>
    <n v="0.73786407766990203"/>
    <n v="0"/>
    <m/>
    <m/>
    <n v="4"/>
    <s v=";271;272;273;275"/>
    <s v=";Laval University, Quebec City, Canada;Laval University, Quebec City, Canada;Laval University, Quebec City, Canada;Laval University, Quebec City, Canada"/>
  </r>
  <r>
    <n v="174"/>
    <s v="174;175;176"/>
    <s v="nan;163.0;164.0"/>
    <s v="Montreal, Canada"/>
    <x v="3"/>
    <d v="1899-12-31T03:05:15"/>
    <d v="1899-12-31T03:10:12"/>
    <s v="['00', '04', '57']"/>
    <n v="4.95"/>
    <x v="11"/>
    <s v=";275;276;277;278;279;280;281;282;283;284;285;286;287;288;289"/>
    <s v=";Laval University, Quebec City, Canada;Quebec City, Canada;Quebec City, Canada;NYC, USA;Montreal, Canada;Montreal, Canada;Quebec City, Canada;Montreal, Canada;Quebec City, Canada;NYC, USA;Montreal, Canada;Montreal, Canada;Quebec City, Canada;Laval University, Quebec City, Canada;Canada"/>
    <n v="5"/>
    <s v=";279;280;282;285;286"/>
    <s v=";Montreal, Canada;Montreal, Canada;Montreal, Canada;Montreal, Canada;Montreal, Canada"/>
    <s v=";0 days 00:00:30;0 days 00:00:33;0 days 00:00:51;0 days 00:01:13;0 days 00:01:17"/>
    <s v="0 days 00:00:30"/>
    <n v="0.10101010101010099"/>
    <n v="1"/>
    <s v=";289"/>
    <s v=";Canada"/>
    <n v="0"/>
    <m/>
    <m/>
  </r>
  <r>
    <n v="177"/>
    <n v="177"/>
    <n v="165"/>
    <s v="_end"/>
    <x v="0"/>
    <d v="1899-12-31T03:10:12"/>
    <d v="1899-12-31T03:12:05"/>
    <s v="['00', '01', '53']"/>
    <n v="1.88333333333333"/>
    <x v="0"/>
    <m/>
    <m/>
    <n v="0"/>
    <m/>
    <m/>
    <m/>
    <n v="0"/>
    <n v="0"/>
    <n v="0"/>
    <m/>
    <m/>
    <n v="0"/>
    <m/>
    <m/>
  </r>
  <r>
    <n v="178"/>
    <s v="178;179"/>
    <s v="166.0;167.0"/>
    <s v="Montreal, Canada"/>
    <x v="3"/>
    <d v="1899-12-31T03:12:05"/>
    <d v="1899-12-31T03:17:22"/>
    <s v="['00', '05', '17']"/>
    <n v="5.2833333333333297"/>
    <x v="0"/>
    <m/>
    <m/>
    <n v="0"/>
    <m/>
    <m/>
    <m/>
    <n v="0"/>
    <n v="0"/>
    <n v="0"/>
    <m/>
    <m/>
    <n v="0"/>
    <m/>
    <m/>
  </r>
  <r>
    <n v="180"/>
    <n v="180"/>
    <n v="168"/>
    <s v="Haiti"/>
    <x v="2"/>
    <d v="1899-12-31T03:17:22"/>
    <d v="1899-12-31T03:18:54"/>
    <s v="['00', '01', '32']"/>
    <n v="1.5333333333333301"/>
    <x v="1"/>
    <s v=";290"/>
    <s v=";Haiti"/>
    <n v="1"/>
    <s v=";290"/>
    <s v=";Haiti"/>
    <s v=";0 days 00:00:54"/>
    <s v="0 days 00:00:54"/>
    <n v="0.58695652173913004"/>
    <n v="0"/>
    <m/>
    <m/>
    <n v="0"/>
    <m/>
    <m/>
  </r>
  <r>
    <n v="181"/>
    <s v="181;182"/>
    <s v="169.0;170.0"/>
    <s v="_end"/>
    <x v="0"/>
    <d v="1899-12-31T03:18:54"/>
    <d v="1899-12-31T03:23:02"/>
    <s v="['00', '04', '08']"/>
    <n v="4.1333333333333302"/>
    <x v="0"/>
    <m/>
    <m/>
    <n v="0"/>
    <m/>
    <m/>
    <m/>
    <n v="0"/>
    <n v="0"/>
    <n v="0"/>
    <m/>
    <m/>
    <n v="0"/>
    <m/>
    <m/>
  </r>
  <r>
    <n v="183"/>
    <n v="183"/>
    <n v="171"/>
    <s v="Jamaica"/>
    <x v="2"/>
    <d v="1899-12-31T03:23:02"/>
    <d v="1899-12-31T03:23:34"/>
    <s v="['00', '00', '32']"/>
    <n v="0.53333333333333299"/>
    <x v="1"/>
    <s v=";291"/>
    <s v=";Jamaica"/>
    <n v="1"/>
    <s v=";291"/>
    <s v=";Jamaica"/>
    <s v=";0 days 00:00:07"/>
    <s v="0 days 00:00:07"/>
    <n v="0.21875"/>
    <n v="0"/>
    <m/>
    <m/>
    <n v="0"/>
    <m/>
    <m/>
  </r>
  <r>
    <n v="184"/>
    <n v="184"/>
    <n v="172"/>
    <s v="_end"/>
    <x v="0"/>
    <d v="1899-12-31T03:23:34"/>
    <d v="1899-12-31T03:24:08"/>
    <s v="['00', '00', '34']"/>
    <n v="0.56666666666666599"/>
    <x v="0"/>
    <m/>
    <m/>
    <n v="0"/>
    <m/>
    <m/>
    <m/>
    <n v="0"/>
    <n v="0"/>
    <n v="0"/>
    <m/>
    <m/>
    <n v="0"/>
    <m/>
    <m/>
  </r>
  <r>
    <n v="185"/>
    <s v="185;186;187"/>
    <s v="173.0;174.0;175.0"/>
    <s v="Montreal, Canada"/>
    <x v="3"/>
    <d v="1899-12-31T03:24:08"/>
    <d v="1899-12-31T03:25:38"/>
    <s v="['00', '01', '30']"/>
    <n v="1.5"/>
    <x v="1"/>
    <s v=";292"/>
    <s v=";Haiti"/>
    <n v="0"/>
    <m/>
    <m/>
    <m/>
    <n v="0"/>
    <n v="0"/>
    <n v="0"/>
    <m/>
    <m/>
    <n v="0"/>
    <m/>
    <m/>
  </r>
  <r>
    <n v="188"/>
    <n v="188"/>
    <s v="nan"/>
    <s v="Haiti"/>
    <x v="2"/>
    <d v="1899-12-31T03:25:22"/>
    <d v="1899-12-31T03:25:38"/>
    <s v="['00', '00', '16']"/>
    <n v="0.266666666666666"/>
    <x v="1"/>
    <s v=";292"/>
    <s v=";Haiti"/>
    <n v="1"/>
    <s v=";292"/>
    <s v=";Haiti"/>
    <s v=";0 days 00:00:15"/>
    <s v="0 days 00:00:15"/>
    <n v="0.9375"/>
    <n v="0"/>
    <m/>
    <m/>
    <n v="0"/>
    <m/>
    <m/>
  </r>
  <r>
    <n v="189"/>
    <n v="189"/>
    <n v="176"/>
    <s v="Montreal, Canada"/>
    <x v="3"/>
    <d v="1899-12-31T03:25:38"/>
    <d v="1899-12-31T03:26:20"/>
    <s v="['00', '00', '42']"/>
    <n v="0.7"/>
    <x v="0"/>
    <m/>
    <m/>
    <n v="0"/>
    <m/>
    <m/>
    <m/>
    <n v="0"/>
    <n v="0"/>
    <n v="0"/>
    <m/>
    <m/>
    <n v="0"/>
    <m/>
    <m/>
  </r>
  <r>
    <n v="190"/>
    <n v="190"/>
    <s v="nan"/>
    <s v="Haiti"/>
    <x v="2"/>
    <d v="1899-12-31T03:25:38"/>
    <d v="1899-12-31T03:26:20"/>
    <s v="['00', '00', '42']"/>
    <n v="0.7"/>
    <x v="0"/>
    <m/>
    <m/>
    <n v="0"/>
    <m/>
    <m/>
    <m/>
    <n v="0"/>
    <n v="0"/>
    <n v="0"/>
    <m/>
    <m/>
    <n v="0"/>
    <m/>
    <m/>
  </r>
  <r>
    <n v="191"/>
    <s v="191;192"/>
    <s v="177.0;178.0"/>
    <s v="Montreal, Canada"/>
    <x v="3"/>
    <d v="1899-12-31T03:26:20"/>
    <d v="1899-12-31T03:28:12"/>
    <s v="['00', '01', '52']"/>
    <n v="1.86666666666666"/>
    <x v="7"/>
    <s v=";293;294"/>
    <s v=";Quebec, Canada;Quebec, Canada"/>
    <n v="0"/>
    <m/>
    <m/>
    <m/>
    <n v="0"/>
    <n v="0"/>
    <n v="0"/>
    <m/>
    <m/>
    <n v="0"/>
    <m/>
    <m/>
  </r>
  <r>
    <n v="193"/>
    <n v="193"/>
    <n v="179"/>
    <s v="_end"/>
    <x v="0"/>
    <d v="1899-12-31T03:28:12"/>
    <d v="1899-12-31T03:32:44"/>
    <s v="['00', '04', '32']"/>
    <n v="4.5333333333333297"/>
    <x v="4"/>
    <s v=";295;296;297"/>
    <s v=";Quebec, Canada;Montreal, Canada;Quebec, Canada"/>
    <n v="0"/>
    <m/>
    <m/>
    <m/>
    <n v="0"/>
    <n v="0"/>
    <n v="0"/>
    <m/>
    <m/>
    <n v="0"/>
    <m/>
    <m/>
  </r>
  <r>
    <n v="194"/>
    <n v="194"/>
    <n v="180"/>
    <s v="USA"/>
    <x v="2"/>
    <d v="1899-12-31T03:32:44"/>
    <d v="1899-12-31T03:33:39"/>
    <s v="['00', '00', '55']"/>
    <n v="0.91666666666666596"/>
    <x v="5"/>
    <s v=";298;299;300;301;302;303"/>
    <s v=";USA;Quebec, Canada;USA;USA;Montreal, Canada;USA"/>
    <n v="4"/>
    <s v=";298;300;301;303"/>
    <s v=";USA;USA;USA;USA"/>
    <s v=";0 days 00:00:07;0 days 00:00:13;0 days 00:00:20;0 days 00:00:44"/>
    <s v="0 days 00:00:07"/>
    <n v="0.12727272727272701"/>
    <n v="0"/>
    <m/>
    <m/>
    <n v="0"/>
    <m/>
    <m/>
  </r>
  <r>
    <n v="195"/>
    <n v="195"/>
    <s v="nan"/>
    <s v="Montreal, Canada"/>
    <x v="3"/>
    <d v="1899-12-31T03:32:44"/>
    <d v="1899-12-31T03:33:39"/>
    <s v="['00', '00', '55']"/>
    <n v="0.91666666666666596"/>
    <x v="5"/>
    <s v=";298;299;300;301;302;303"/>
    <s v=";USA;Quebec, Canada;USA;USA;Montreal, Canada;USA"/>
    <n v="1"/>
    <s v=";302"/>
    <s v=";Montreal, Canada"/>
    <s v=";0 days 00:00:38"/>
    <s v="0 days 00:00:38"/>
    <n v="0.69090909090909003"/>
    <n v="0"/>
    <m/>
    <m/>
    <n v="0"/>
    <m/>
    <m/>
  </r>
  <r>
    <n v="196"/>
    <n v="196"/>
    <n v="181"/>
    <s v="_end"/>
    <x v="0"/>
    <d v="1899-12-31T03:33:39"/>
    <d v="1899-12-31T03:36:32"/>
    <s v="['00', '02', '53']"/>
    <n v="2.8833333333333302"/>
    <x v="1"/>
    <s v=";167"/>
    <s v=";Jérémie, Haiti"/>
    <n v="0"/>
    <m/>
    <m/>
    <m/>
    <n v="0"/>
    <n v="0"/>
    <n v="0"/>
    <m/>
    <m/>
    <n v="0"/>
    <m/>
    <m/>
  </r>
  <r>
    <n v="197"/>
    <s v="197;198;199;200;201"/>
    <s v="182.0;183.0;184.0;185.0;186.0"/>
    <s v="Haiti"/>
    <x v="2"/>
    <d v="1899-12-31T03:36:32"/>
    <d v="1899-12-31T03:44:27"/>
    <s v="['00', '07', '55']"/>
    <n v="7.9166666666666599"/>
    <x v="6"/>
    <s v=";168;304;305;306;307;308;309"/>
    <s v=";Haiti;Haiti;Haiti;Haiti;Haiti;USA;Haiti"/>
    <n v="6"/>
    <s v=";168;304;305;306;307;309"/>
    <s v=";Haiti;Haiti;Haiti;Haiti;Haiti;Haiti"/>
    <s v=";0 days 00:07:43;0 days 00:00:18;0 days 00:00:52;0 days 00:00:57;0 days 00:01:40;0 days 00:06:26"/>
    <s v="0 days 00:07:43"/>
    <n v="0.97473684210526301"/>
    <n v="0"/>
    <m/>
    <m/>
    <n v="0"/>
    <m/>
    <m/>
  </r>
  <r>
    <n v="202"/>
    <n v="202"/>
    <n v="187"/>
    <s v="Canada"/>
    <x v="2"/>
    <d v="1899-12-31T03:44:27"/>
    <d v="1899-12-31T03:44:57"/>
    <s v="['00', '00', '30']"/>
    <n v="0.5"/>
    <x v="0"/>
    <m/>
    <m/>
    <n v="0"/>
    <m/>
    <m/>
    <m/>
    <n v="0"/>
    <n v="0"/>
    <n v="0"/>
    <m/>
    <m/>
    <n v="0"/>
    <m/>
    <m/>
  </r>
  <r>
    <n v="203"/>
    <s v="203;204;205;206;207;208"/>
    <s v="188.0;189.0;190.0;191.0;192.0;193.0"/>
    <s v="Haiti"/>
    <x v="2"/>
    <d v="1899-12-31T03:44:57"/>
    <d v="1899-12-31T03:50:52"/>
    <s v="['00', '05', '55']"/>
    <n v="5.9166666666666599"/>
    <x v="14"/>
    <s v=";169;170;171;310;311;312;313;314;315;316;317;318;319"/>
    <s v=";Haiti;USA;Algeria;Haiti;Haiti;Haiti;Haiti;Haiti;Haiti;Port-au-Prince, Haiti;Haiti;Haiti;Haiti"/>
    <n v="10"/>
    <s v=";169;310;311;312;313;314;315;317;318;319"/>
    <s v=";Haiti;Haiti;Haiti;Haiti;Haiti;Haiti;Haiti;Haiti;Haiti;Haiti"/>
    <s v=";0 days 00:00:18;0 days 00:00:06;0 days 00:00:17;0 days 00:00:34;0 days 00:00:40;0 days 00:00:41;0 days 00:00:45;0 days 00:02:27;0 days 00:04:17;0 days 00:05:16"/>
    <s v="0 days 00:00:18"/>
    <n v="5.0704225352112602E-2"/>
    <n v="0"/>
    <m/>
    <m/>
    <n v="1"/>
    <s v=";316"/>
    <s v=";Port-au-Prince, Haiti"/>
  </r>
  <r>
    <n v="209"/>
    <n v="209"/>
    <n v="194"/>
    <s v="Quebec, Canada"/>
    <x v="4"/>
    <d v="1899-12-31T03:50:52"/>
    <d v="1899-12-31T03:54:07"/>
    <s v="['00', '03', '15']"/>
    <n v="3.25"/>
    <x v="14"/>
    <s v=";320;321;322;323;324;325;326;327;328;329;330;331;332"/>
    <s v=";Haiti;Haiti;France;Haiti;USA;Quebec, Canada;Quebec, Canada;USA;France;Switzerland;Haiti;Haiti;Haiti"/>
    <n v="2"/>
    <s v=";325;326"/>
    <s v=";Quebec, Canada;Quebec, Canada"/>
    <s v=";0 days 00:01:54;0 days 00:02:10"/>
    <s v="0 days 00:01:54"/>
    <n v="0.58461538461538398"/>
    <n v="0"/>
    <m/>
    <m/>
    <n v="0"/>
    <m/>
    <m/>
  </r>
  <r>
    <n v="210"/>
    <s v="210;211"/>
    <s v="195.0;196.0"/>
    <s v="_end"/>
    <x v="0"/>
    <d v="1899-12-31T03:54:07"/>
    <d v="1899-12-31T03:55:55"/>
    <s v="['00', '01', '48']"/>
    <n v="1.8"/>
    <x v="0"/>
    <m/>
    <m/>
    <n v="0"/>
    <m/>
    <m/>
    <m/>
    <n v="0"/>
    <n v="0"/>
    <n v="0"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0" firstDataRow="1" firstDataCol="1"/>
  <pivotFields count="24">
    <pivotField showAll="0"/>
    <pivotField showAll="0"/>
    <pivotField showAll="0"/>
    <pivotField showAll="0"/>
    <pivotField axis="axisRow" showAll="0">
      <items count="9">
        <item x="6"/>
        <item x="5"/>
        <item x="7"/>
        <item x="3"/>
        <item x="4"/>
        <item x="2"/>
        <item x="1"/>
        <item x="0"/>
        <item t="default"/>
      </items>
    </pivotField>
    <pivotField numFmtId="22" showAll="0"/>
    <pivotField numFmtId="22" showAll="0"/>
    <pivotField showAll="0"/>
    <pivotField showAll="0"/>
    <pivotField dataField="1" showAll="0">
      <items count="16">
        <item x="0"/>
        <item x="1"/>
        <item x="7"/>
        <item x="4"/>
        <item x="9"/>
        <item x="8"/>
        <item x="5"/>
        <item x="6"/>
        <item x="2"/>
        <item x="10"/>
        <item x="12"/>
        <item x="3"/>
        <item x="14"/>
        <item x="11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ntion_match_freq" fld="12" baseField="0" baseItem="0"/>
    <dataField name="Sum of mention_finer_match_freq" fld="21" baseField="0" baseItem="0"/>
    <dataField name="Sum of mention_coarser_match_freq" fld="18" baseField="0" baseItem="0"/>
    <dataField name="Sum of mention_freq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5"/>
  <sheetViews>
    <sheetView tabSelected="1" workbookViewId="0">
      <selection activeCell="H12" sqref="H12"/>
    </sheetView>
  </sheetViews>
  <sheetFormatPr defaultRowHeight="14.4" x14ac:dyDescent="0.3"/>
  <cols>
    <col min="1" max="1" width="12.5546875" bestFit="1" customWidth="1"/>
    <col min="2" max="2" width="25.77734375" bestFit="1" customWidth="1"/>
    <col min="3" max="3" width="30.77734375" bestFit="1" customWidth="1"/>
    <col min="4" max="4" width="33" bestFit="1" customWidth="1"/>
    <col min="5" max="5" width="19.21875" bestFit="1" customWidth="1"/>
    <col min="6" max="6" width="4.5546875" style="5" bestFit="1" customWidth="1"/>
    <col min="7" max="7" width="7.109375" style="5" customWidth="1"/>
    <col min="8" max="8" width="8.33203125" style="5" customWidth="1"/>
    <col min="9" max="10" width="3" style="5" bestFit="1" customWidth="1"/>
    <col min="11" max="11" width="2" style="5" bestFit="1" customWidth="1"/>
    <col min="12" max="16" width="3" style="5" bestFit="1" customWidth="1"/>
    <col min="17" max="17" width="10.77734375" bestFit="1" customWidth="1"/>
  </cols>
  <sheetData>
    <row r="3" spans="1:5" x14ac:dyDescent="0.3">
      <c r="A3" s="2" t="s">
        <v>580</v>
      </c>
      <c r="B3" t="s">
        <v>582</v>
      </c>
      <c r="C3" t="s">
        <v>585</v>
      </c>
      <c r="D3" t="s">
        <v>584</v>
      </c>
      <c r="E3" t="s">
        <v>583</v>
      </c>
    </row>
    <row r="4" spans="1:5" x14ac:dyDescent="0.3">
      <c r="A4" s="3">
        <v>1</v>
      </c>
      <c r="B4" s="4">
        <v>0</v>
      </c>
      <c r="C4" s="4">
        <v>0</v>
      </c>
      <c r="D4" s="4">
        <v>11</v>
      </c>
      <c r="E4" s="4">
        <v>11</v>
      </c>
    </row>
    <row r="5" spans="1:5" x14ac:dyDescent="0.3">
      <c r="A5" s="3">
        <v>2</v>
      </c>
      <c r="B5" s="4">
        <v>6</v>
      </c>
      <c r="C5" s="4">
        <v>0</v>
      </c>
      <c r="D5" s="4">
        <v>4</v>
      </c>
      <c r="E5" s="4">
        <v>16</v>
      </c>
    </row>
    <row r="6" spans="1:5" x14ac:dyDescent="0.3">
      <c r="A6" s="3">
        <v>3</v>
      </c>
      <c r="B6" s="4">
        <v>2</v>
      </c>
      <c r="C6" s="4">
        <v>0</v>
      </c>
      <c r="D6" s="4">
        <v>0</v>
      </c>
      <c r="E6" s="4">
        <v>2</v>
      </c>
    </row>
    <row r="7" spans="1:5" x14ac:dyDescent="0.3">
      <c r="A7" s="3">
        <v>4</v>
      </c>
      <c r="B7" s="4">
        <v>36</v>
      </c>
      <c r="C7" s="4">
        <v>14</v>
      </c>
      <c r="D7" s="4">
        <v>34</v>
      </c>
      <c r="E7" s="4">
        <v>185</v>
      </c>
    </row>
    <row r="8" spans="1:5" x14ac:dyDescent="0.3">
      <c r="A8" s="3">
        <v>5</v>
      </c>
      <c r="B8" s="4">
        <v>4</v>
      </c>
      <c r="C8" s="4">
        <v>0</v>
      </c>
      <c r="D8" s="4">
        <v>0</v>
      </c>
      <c r="E8" s="4">
        <v>23</v>
      </c>
    </row>
    <row r="9" spans="1:5" x14ac:dyDescent="0.3">
      <c r="A9" s="3">
        <v>6</v>
      </c>
      <c r="B9" s="4">
        <v>105</v>
      </c>
      <c r="C9" s="4">
        <v>3</v>
      </c>
      <c r="D9" s="4">
        <v>0</v>
      </c>
      <c r="E9" s="4">
        <v>149</v>
      </c>
    </row>
    <row r="10" spans="1:5" x14ac:dyDescent="0.3">
      <c r="A10" s="3">
        <v>7</v>
      </c>
      <c r="B10" s="4">
        <v>1</v>
      </c>
      <c r="C10" s="4">
        <v>0</v>
      </c>
      <c r="D10" s="4">
        <v>0</v>
      </c>
      <c r="E10" s="4">
        <v>2</v>
      </c>
    </row>
    <row r="11" spans="1:5" x14ac:dyDescent="0.3">
      <c r="A11" s="3">
        <v>8</v>
      </c>
      <c r="B11" s="4">
        <v>0</v>
      </c>
      <c r="C11" s="4">
        <v>0</v>
      </c>
      <c r="D11" s="4">
        <v>0</v>
      </c>
      <c r="E11" s="4">
        <v>5</v>
      </c>
    </row>
    <row r="12" spans="1:5" x14ac:dyDescent="0.3">
      <c r="A12" s="3" t="s">
        <v>581</v>
      </c>
      <c r="B12" s="4">
        <v>154</v>
      </c>
      <c r="C12" s="4">
        <v>17</v>
      </c>
      <c r="D12" s="4">
        <v>49</v>
      </c>
      <c r="E12" s="4">
        <v>393</v>
      </c>
    </row>
    <row r="16" spans="1:5" x14ac:dyDescent="0.3">
      <c r="A16" t="s">
        <v>580</v>
      </c>
      <c r="B16" t="s">
        <v>582</v>
      </c>
      <c r="C16" t="s">
        <v>585</v>
      </c>
      <c r="D16" t="s">
        <v>584</v>
      </c>
      <c r="E16" t="s">
        <v>583</v>
      </c>
    </row>
    <row r="17" spans="1:8" x14ac:dyDescent="0.3">
      <c r="A17">
        <v>1</v>
      </c>
      <c r="B17">
        <v>0</v>
      </c>
      <c r="C17">
        <v>0</v>
      </c>
      <c r="D17">
        <v>11</v>
      </c>
      <c r="E17">
        <v>11</v>
      </c>
      <c r="F17" s="5">
        <f>B17/$E17</f>
        <v>0</v>
      </c>
      <c r="G17" s="5">
        <f t="shared" ref="G17:H25" si="0">C17/$E17</f>
        <v>0</v>
      </c>
      <c r="H17" s="5">
        <f t="shared" si="0"/>
        <v>1</v>
      </c>
    </row>
    <row r="18" spans="1:8" x14ac:dyDescent="0.3">
      <c r="A18">
        <v>2</v>
      </c>
      <c r="B18">
        <v>6</v>
      </c>
      <c r="C18">
        <v>0</v>
      </c>
      <c r="D18">
        <v>4</v>
      </c>
      <c r="E18">
        <v>16</v>
      </c>
      <c r="F18" s="5">
        <f t="shared" ref="F18:F25" si="1">B18/$E18</f>
        <v>0.375</v>
      </c>
      <c r="G18" s="5">
        <f t="shared" si="0"/>
        <v>0</v>
      </c>
      <c r="H18" s="5">
        <f t="shared" si="0"/>
        <v>0.25</v>
      </c>
    </row>
    <row r="19" spans="1:8" x14ac:dyDescent="0.3">
      <c r="A19">
        <v>3</v>
      </c>
      <c r="B19">
        <v>2</v>
      </c>
      <c r="C19">
        <v>0</v>
      </c>
      <c r="D19">
        <v>0</v>
      </c>
      <c r="E19">
        <v>2</v>
      </c>
      <c r="F19" s="5">
        <f t="shared" si="1"/>
        <v>1</v>
      </c>
      <c r="G19" s="5">
        <f t="shared" si="0"/>
        <v>0</v>
      </c>
      <c r="H19" s="5">
        <f t="shared" si="0"/>
        <v>0</v>
      </c>
    </row>
    <row r="20" spans="1:8" x14ac:dyDescent="0.3">
      <c r="A20">
        <v>4</v>
      </c>
      <c r="B20">
        <v>36</v>
      </c>
      <c r="C20">
        <v>14</v>
      </c>
      <c r="D20">
        <v>34</v>
      </c>
      <c r="E20">
        <v>185</v>
      </c>
      <c r="F20" s="5">
        <f t="shared" si="1"/>
        <v>0.19459459459459461</v>
      </c>
      <c r="G20" s="5">
        <f t="shared" si="0"/>
        <v>7.567567567567568E-2</v>
      </c>
      <c r="H20" s="5">
        <f t="shared" si="0"/>
        <v>0.18378378378378379</v>
      </c>
    </row>
    <row r="21" spans="1:8" x14ac:dyDescent="0.3">
      <c r="A21">
        <v>5</v>
      </c>
      <c r="B21">
        <v>4</v>
      </c>
      <c r="C21">
        <v>0</v>
      </c>
      <c r="D21">
        <v>0</v>
      </c>
      <c r="E21">
        <v>23</v>
      </c>
      <c r="F21" s="5">
        <f t="shared" si="1"/>
        <v>0.17391304347826086</v>
      </c>
      <c r="G21" s="5">
        <f t="shared" si="0"/>
        <v>0</v>
      </c>
      <c r="H21" s="5">
        <f t="shared" si="0"/>
        <v>0</v>
      </c>
    </row>
    <row r="22" spans="1:8" x14ac:dyDescent="0.3">
      <c r="A22">
        <v>6</v>
      </c>
      <c r="B22">
        <v>105</v>
      </c>
      <c r="C22">
        <v>3</v>
      </c>
      <c r="D22">
        <v>0</v>
      </c>
      <c r="E22">
        <v>149</v>
      </c>
      <c r="F22" s="5">
        <f t="shared" si="1"/>
        <v>0.70469798657718119</v>
      </c>
      <c r="G22" s="5">
        <f t="shared" si="0"/>
        <v>2.0134228187919462E-2</v>
      </c>
      <c r="H22" s="5">
        <f t="shared" si="0"/>
        <v>0</v>
      </c>
    </row>
    <row r="23" spans="1:8" x14ac:dyDescent="0.3">
      <c r="A23">
        <v>7</v>
      </c>
      <c r="B23">
        <v>1</v>
      </c>
      <c r="C23">
        <v>0</v>
      </c>
      <c r="D23">
        <v>0</v>
      </c>
      <c r="E23">
        <v>2</v>
      </c>
      <c r="F23" s="5">
        <f t="shared" si="1"/>
        <v>0.5</v>
      </c>
      <c r="G23" s="5">
        <f t="shared" si="0"/>
        <v>0</v>
      </c>
      <c r="H23" s="5">
        <f t="shared" si="0"/>
        <v>0</v>
      </c>
    </row>
    <row r="24" spans="1:8" x14ac:dyDescent="0.3">
      <c r="A24">
        <v>8</v>
      </c>
      <c r="B24">
        <v>0</v>
      </c>
      <c r="C24">
        <v>0</v>
      </c>
      <c r="D24">
        <v>0</v>
      </c>
      <c r="E24">
        <v>5</v>
      </c>
      <c r="F24" s="5">
        <f t="shared" si="1"/>
        <v>0</v>
      </c>
      <c r="G24" s="5">
        <f t="shared" si="0"/>
        <v>0</v>
      </c>
      <c r="H24" s="5">
        <f t="shared" si="0"/>
        <v>0</v>
      </c>
    </row>
    <row r="25" spans="1:8" x14ac:dyDescent="0.3">
      <c r="A25" t="s">
        <v>581</v>
      </c>
      <c r="B25">
        <v>154</v>
      </c>
      <c r="C25">
        <v>17</v>
      </c>
      <c r="D25">
        <v>49</v>
      </c>
      <c r="E25">
        <v>393</v>
      </c>
      <c r="F25" s="5">
        <f t="shared" si="1"/>
        <v>0.39185750636132316</v>
      </c>
      <c r="G25" s="5">
        <f t="shared" si="0"/>
        <v>4.3256997455470736E-2</v>
      </c>
      <c r="H25" s="5">
        <f t="shared" si="0"/>
        <v>0.12468193384223919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workbookViewId="0">
      <selection activeCell="J1" sqref="J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</v>
      </c>
      <c r="B2" t="s">
        <v>24</v>
      </c>
      <c r="C2" t="s">
        <v>25</v>
      </c>
      <c r="D2" t="s">
        <v>26</v>
      </c>
      <c r="E2">
        <v>8</v>
      </c>
      <c r="F2" s="1">
        <v>1</v>
      </c>
      <c r="G2" s="1">
        <v>1.000775462962963</v>
      </c>
      <c r="H2" t="s">
        <v>27</v>
      </c>
      <c r="I2">
        <v>1.11666666666666</v>
      </c>
      <c r="J2">
        <v>0</v>
      </c>
      <c r="M2">
        <v>0</v>
      </c>
      <c r="Q2">
        <v>0</v>
      </c>
      <c r="R2">
        <v>0</v>
      </c>
      <c r="S2">
        <v>0</v>
      </c>
      <c r="V2">
        <v>0</v>
      </c>
    </row>
    <row r="3" spans="1:24" x14ac:dyDescent="0.3">
      <c r="A3">
        <v>4</v>
      </c>
      <c r="B3">
        <v>4</v>
      </c>
      <c r="C3">
        <v>4</v>
      </c>
      <c r="D3" t="s">
        <v>28</v>
      </c>
      <c r="E3">
        <v>7</v>
      </c>
      <c r="F3" s="1">
        <v>1.000775462962963</v>
      </c>
      <c r="G3" s="1">
        <v>1.00125</v>
      </c>
      <c r="H3" t="s">
        <v>29</v>
      </c>
      <c r="I3">
        <v>0.68333333333333302</v>
      </c>
      <c r="J3">
        <v>1</v>
      </c>
      <c r="K3" t="s">
        <v>30</v>
      </c>
      <c r="L3" t="s">
        <v>31</v>
      </c>
      <c r="M3">
        <v>0</v>
      </c>
      <c r="Q3">
        <v>0</v>
      </c>
      <c r="R3">
        <v>0</v>
      </c>
      <c r="S3">
        <v>0</v>
      </c>
      <c r="V3">
        <v>0</v>
      </c>
    </row>
    <row r="4" spans="1:24" x14ac:dyDescent="0.3">
      <c r="A4">
        <v>5</v>
      </c>
      <c r="B4" t="s">
        <v>32</v>
      </c>
      <c r="C4" t="s">
        <v>33</v>
      </c>
      <c r="D4" t="s">
        <v>34</v>
      </c>
      <c r="E4">
        <v>6</v>
      </c>
      <c r="F4" s="1">
        <v>1.00125</v>
      </c>
      <c r="G4" s="1">
        <v>1.0037615740740742</v>
      </c>
      <c r="H4" t="s">
        <v>35</v>
      </c>
      <c r="I4">
        <v>3.61666666666666</v>
      </c>
      <c r="J4">
        <v>8</v>
      </c>
      <c r="K4" t="s">
        <v>36</v>
      </c>
      <c r="L4" t="s">
        <v>37</v>
      </c>
      <c r="M4">
        <v>5</v>
      </c>
      <c r="N4" t="s">
        <v>38</v>
      </c>
      <c r="O4" t="s">
        <v>39</v>
      </c>
      <c r="P4" t="s">
        <v>40</v>
      </c>
      <c r="Q4" t="s">
        <v>41</v>
      </c>
      <c r="R4">
        <v>0.28571428571428498</v>
      </c>
      <c r="S4">
        <v>0</v>
      </c>
      <c r="V4">
        <v>0</v>
      </c>
    </row>
    <row r="5" spans="1:24" x14ac:dyDescent="0.3">
      <c r="A5">
        <v>8</v>
      </c>
      <c r="B5">
        <v>8</v>
      </c>
      <c r="C5">
        <v>8</v>
      </c>
      <c r="D5" t="s">
        <v>42</v>
      </c>
      <c r="E5">
        <v>6</v>
      </c>
      <c r="F5" s="1">
        <v>1.0037615740740742</v>
      </c>
      <c r="G5" s="1">
        <v>1.0045138888888889</v>
      </c>
      <c r="H5" t="s">
        <v>43</v>
      </c>
      <c r="I5">
        <v>1.0833333333333299</v>
      </c>
      <c r="J5">
        <v>8</v>
      </c>
      <c r="K5" t="s">
        <v>44</v>
      </c>
      <c r="L5" t="s">
        <v>45</v>
      </c>
      <c r="M5">
        <v>2</v>
      </c>
      <c r="N5" t="s">
        <v>46</v>
      </c>
      <c r="O5" t="s">
        <v>47</v>
      </c>
      <c r="P5" t="s">
        <v>48</v>
      </c>
      <c r="Q5" t="s">
        <v>49</v>
      </c>
      <c r="R5">
        <v>6.15384615384615E-2</v>
      </c>
      <c r="S5">
        <v>0</v>
      </c>
      <c r="V5">
        <v>0</v>
      </c>
    </row>
    <row r="6" spans="1:24" x14ac:dyDescent="0.3">
      <c r="A6">
        <v>9</v>
      </c>
      <c r="B6" t="s">
        <v>50</v>
      </c>
      <c r="C6" t="s">
        <v>51</v>
      </c>
      <c r="D6" t="s">
        <v>34</v>
      </c>
      <c r="E6">
        <v>6</v>
      </c>
      <c r="F6" s="1">
        <v>1.0037615740740742</v>
      </c>
      <c r="G6" s="1">
        <v>1.0058449074074074</v>
      </c>
      <c r="H6" t="s">
        <v>52</v>
      </c>
      <c r="I6">
        <v>3</v>
      </c>
      <c r="J6">
        <v>12</v>
      </c>
      <c r="K6" t="s">
        <v>53</v>
      </c>
      <c r="L6" t="s">
        <v>54</v>
      </c>
      <c r="M6">
        <v>7</v>
      </c>
      <c r="N6" t="s">
        <v>55</v>
      </c>
      <c r="O6" t="s">
        <v>56</v>
      </c>
      <c r="P6" t="s">
        <v>57</v>
      </c>
      <c r="Q6" t="s">
        <v>58</v>
      </c>
      <c r="R6">
        <v>4.4444444444444398E-2</v>
      </c>
      <c r="S6">
        <v>0</v>
      </c>
      <c r="V6">
        <v>0</v>
      </c>
    </row>
    <row r="7" spans="1:24" x14ac:dyDescent="0.3">
      <c r="A7">
        <v>11</v>
      </c>
      <c r="B7">
        <v>11</v>
      </c>
      <c r="C7">
        <v>10</v>
      </c>
      <c r="D7" t="s">
        <v>26</v>
      </c>
      <c r="E7">
        <v>8</v>
      </c>
      <c r="F7" s="1">
        <v>1.0058449074074074</v>
      </c>
      <c r="G7" s="1">
        <v>1.0059027777777778</v>
      </c>
      <c r="H7" t="s">
        <v>59</v>
      </c>
      <c r="I7">
        <v>8.3333333333333301E-2</v>
      </c>
      <c r="J7">
        <v>0</v>
      </c>
      <c r="M7">
        <v>0</v>
      </c>
      <c r="Q7">
        <v>0</v>
      </c>
      <c r="R7">
        <v>0</v>
      </c>
      <c r="S7">
        <v>0</v>
      </c>
      <c r="V7">
        <v>0</v>
      </c>
    </row>
    <row r="8" spans="1:24" x14ac:dyDescent="0.3">
      <c r="A8">
        <v>12</v>
      </c>
      <c r="B8">
        <v>12</v>
      </c>
      <c r="C8">
        <v>11</v>
      </c>
      <c r="D8" t="s">
        <v>34</v>
      </c>
      <c r="E8">
        <v>6</v>
      </c>
      <c r="F8" s="1">
        <v>1.0059027777777778</v>
      </c>
      <c r="G8" s="1">
        <v>1.0081828703703704</v>
      </c>
      <c r="H8" t="s">
        <v>60</v>
      </c>
      <c r="I8">
        <v>3.2833333333333301</v>
      </c>
      <c r="J8">
        <v>3</v>
      </c>
      <c r="K8" t="s">
        <v>61</v>
      </c>
      <c r="L8" t="s">
        <v>62</v>
      </c>
      <c r="M8">
        <v>3</v>
      </c>
      <c r="N8" t="s">
        <v>61</v>
      </c>
      <c r="O8" t="s">
        <v>62</v>
      </c>
      <c r="P8" t="s">
        <v>63</v>
      </c>
      <c r="Q8" t="s">
        <v>64</v>
      </c>
      <c r="R8">
        <v>0.12690355329949199</v>
      </c>
      <c r="S8">
        <v>0</v>
      </c>
      <c r="V8">
        <v>0</v>
      </c>
    </row>
    <row r="9" spans="1:24" x14ac:dyDescent="0.3">
      <c r="A9">
        <v>13</v>
      </c>
      <c r="B9" t="s">
        <v>65</v>
      </c>
      <c r="C9" t="s">
        <v>66</v>
      </c>
      <c r="D9" t="s">
        <v>26</v>
      </c>
      <c r="E9">
        <v>8</v>
      </c>
      <c r="F9" s="1">
        <v>1.0081828703703704</v>
      </c>
      <c r="G9" s="1">
        <v>1.008726851851852</v>
      </c>
      <c r="H9" t="s">
        <v>67</v>
      </c>
      <c r="I9">
        <v>0.78333333333333299</v>
      </c>
      <c r="J9">
        <v>0</v>
      </c>
      <c r="M9">
        <v>0</v>
      </c>
      <c r="Q9">
        <v>0</v>
      </c>
      <c r="R9">
        <v>0</v>
      </c>
      <c r="S9">
        <v>0</v>
      </c>
      <c r="V9">
        <v>0</v>
      </c>
    </row>
    <row r="10" spans="1:24" x14ac:dyDescent="0.3">
      <c r="A10">
        <v>16</v>
      </c>
      <c r="B10" t="s">
        <v>68</v>
      </c>
      <c r="C10" t="s">
        <v>69</v>
      </c>
      <c r="D10" t="s">
        <v>70</v>
      </c>
      <c r="E10">
        <v>4</v>
      </c>
      <c r="F10" s="1">
        <v>1.008726851851852</v>
      </c>
      <c r="G10" s="1">
        <v>1.0142592592592592</v>
      </c>
      <c r="H10" t="s">
        <v>71</v>
      </c>
      <c r="I10">
        <v>7.9666666666666597</v>
      </c>
      <c r="J10">
        <v>8</v>
      </c>
      <c r="K10" t="s">
        <v>72</v>
      </c>
      <c r="L10" t="s">
        <v>73</v>
      </c>
      <c r="M10">
        <v>1</v>
      </c>
      <c r="N10" t="s">
        <v>74</v>
      </c>
      <c r="O10" t="s">
        <v>75</v>
      </c>
      <c r="P10" t="s">
        <v>76</v>
      </c>
      <c r="Q10" t="s">
        <v>77</v>
      </c>
      <c r="R10">
        <v>0.213389121338912</v>
      </c>
      <c r="S10">
        <v>6</v>
      </c>
      <c r="T10" t="s">
        <v>78</v>
      </c>
      <c r="U10" t="s">
        <v>79</v>
      </c>
      <c r="V10">
        <v>0</v>
      </c>
    </row>
    <row r="11" spans="1:24" x14ac:dyDescent="0.3">
      <c r="A11">
        <v>18</v>
      </c>
      <c r="B11">
        <v>18</v>
      </c>
      <c r="C11">
        <v>17</v>
      </c>
      <c r="D11" t="s">
        <v>26</v>
      </c>
      <c r="E11">
        <v>8</v>
      </c>
      <c r="F11" s="1">
        <v>1.0142592592592592</v>
      </c>
      <c r="G11" s="1">
        <v>1.0143518518518519</v>
      </c>
      <c r="H11" t="s">
        <v>80</v>
      </c>
      <c r="I11">
        <v>0.133333333333333</v>
      </c>
      <c r="J11">
        <v>0</v>
      </c>
      <c r="M11">
        <v>0</v>
      </c>
      <c r="Q11">
        <v>0</v>
      </c>
      <c r="R11">
        <v>0</v>
      </c>
      <c r="S11">
        <v>0</v>
      </c>
      <c r="V11">
        <v>0</v>
      </c>
    </row>
    <row r="12" spans="1:24" x14ac:dyDescent="0.3">
      <c r="A12">
        <v>19</v>
      </c>
      <c r="B12" t="s">
        <v>81</v>
      </c>
      <c r="C12" t="s">
        <v>82</v>
      </c>
      <c r="D12" t="s">
        <v>70</v>
      </c>
      <c r="E12">
        <v>4</v>
      </c>
      <c r="F12" s="1">
        <v>1.0143518518518519</v>
      </c>
      <c r="G12" s="1">
        <v>1.0156481481481481</v>
      </c>
      <c r="H12" t="s">
        <v>83</v>
      </c>
      <c r="I12">
        <v>1.86666666666666</v>
      </c>
      <c r="J12">
        <v>6</v>
      </c>
      <c r="K12" t="s">
        <v>84</v>
      </c>
      <c r="L12" t="s">
        <v>85</v>
      </c>
      <c r="M12">
        <v>1</v>
      </c>
      <c r="N12" t="s">
        <v>86</v>
      </c>
      <c r="O12" t="s">
        <v>75</v>
      </c>
      <c r="P12" t="s">
        <v>87</v>
      </c>
      <c r="Q12" t="s">
        <v>88</v>
      </c>
      <c r="R12">
        <v>0.53571428571428503</v>
      </c>
      <c r="S12">
        <v>1</v>
      </c>
      <c r="T12" t="s">
        <v>89</v>
      </c>
      <c r="U12" t="s">
        <v>31</v>
      </c>
      <c r="V12">
        <v>0</v>
      </c>
    </row>
    <row r="13" spans="1:24" x14ac:dyDescent="0.3">
      <c r="A13">
        <v>22</v>
      </c>
      <c r="B13">
        <v>22</v>
      </c>
      <c r="C13">
        <v>21</v>
      </c>
      <c r="D13" t="s">
        <v>26</v>
      </c>
      <c r="E13">
        <v>8</v>
      </c>
      <c r="F13" s="1">
        <v>1.0156481481481481</v>
      </c>
      <c r="G13" s="1">
        <v>1.0157407407407408</v>
      </c>
      <c r="H13" t="s">
        <v>80</v>
      </c>
      <c r="I13">
        <v>0.133333333333333</v>
      </c>
      <c r="J13">
        <v>0</v>
      </c>
      <c r="M13">
        <v>0</v>
      </c>
      <c r="Q13">
        <v>0</v>
      </c>
      <c r="R13">
        <v>0</v>
      </c>
      <c r="S13">
        <v>0</v>
      </c>
      <c r="V13">
        <v>0</v>
      </c>
    </row>
    <row r="14" spans="1:24" x14ac:dyDescent="0.3">
      <c r="A14">
        <v>23</v>
      </c>
      <c r="B14" t="s">
        <v>90</v>
      </c>
      <c r="C14" t="s">
        <v>91</v>
      </c>
      <c r="D14" t="s">
        <v>70</v>
      </c>
      <c r="E14">
        <v>4</v>
      </c>
      <c r="F14" s="1">
        <v>1.0157407407407408</v>
      </c>
      <c r="G14" s="1">
        <v>1.0176620370370371</v>
      </c>
      <c r="H14" t="s">
        <v>92</v>
      </c>
      <c r="I14">
        <v>2.7666666666666599</v>
      </c>
      <c r="J14">
        <v>0</v>
      </c>
      <c r="M14">
        <v>0</v>
      </c>
      <c r="Q14">
        <v>0</v>
      </c>
      <c r="R14">
        <v>0</v>
      </c>
      <c r="S14">
        <v>0</v>
      </c>
      <c r="V14">
        <v>0</v>
      </c>
    </row>
    <row r="15" spans="1:24" x14ac:dyDescent="0.3">
      <c r="A15">
        <v>25</v>
      </c>
      <c r="B15">
        <v>25</v>
      </c>
      <c r="C15">
        <v>24</v>
      </c>
      <c r="D15" t="s">
        <v>26</v>
      </c>
      <c r="E15">
        <v>8</v>
      </c>
      <c r="F15" s="1">
        <v>1.0176620370370371</v>
      </c>
      <c r="G15" s="1">
        <v>1.01875</v>
      </c>
      <c r="H15" t="s">
        <v>93</v>
      </c>
      <c r="I15">
        <v>1.56666666666666</v>
      </c>
      <c r="J15">
        <v>0</v>
      </c>
      <c r="M15">
        <v>0</v>
      </c>
      <c r="Q15">
        <v>0</v>
      </c>
      <c r="R15">
        <v>0</v>
      </c>
      <c r="S15">
        <v>0</v>
      </c>
      <c r="V15">
        <v>0</v>
      </c>
    </row>
    <row r="16" spans="1:24" x14ac:dyDescent="0.3">
      <c r="A16">
        <v>26</v>
      </c>
      <c r="B16" t="s">
        <v>94</v>
      </c>
      <c r="C16" t="s">
        <v>95</v>
      </c>
      <c r="D16" t="s">
        <v>70</v>
      </c>
      <c r="E16">
        <v>4</v>
      </c>
      <c r="F16" s="1">
        <v>1.01875</v>
      </c>
      <c r="G16" s="1">
        <v>1.0197800925925926</v>
      </c>
      <c r="H16" t="s">
        <v>96</v>
      </c>
      <c r="I16">
        <v>1.4833333333333301</v>
      </c>
      <c r="J16">
        <v>0</v>
      </c>
      <c r="M16">
        <v>0</v>
      </c>
      <c r="Q16">
        <v>0</v>
      </c>
      <c r="R16">
        <v>0</v>
      </c>
      <c r="S16">
        <v>0</v>
      </c>
      <c r="V16">
        <v>0</v>
      </c>
    </row>
    <row r="17" spans="1:22" x14ac:dyDescent="0.3">
      <c r="A17">
        <v>30</v>
      </c>
      <c r="B17" t="s">
        <v>97</v>
      </c>
      <c r="C17" t="s">
        <v>98</v>
      </c>
      <c r="D17" t="s">
        <v>26</v>
      </c>
      <c r="E17">
        <v>8</v>
      </c>
      <c r="F17" s="1">
        <v>1.0197800925925926</v>
      </c>
      <c r="G17" s="1">
        <v>1.0232986111111111</v>
      </c>
      <c r="H17" t="s">
        <v>99</v>
      </c>
      <c r="I17">
        <v>5.0666666666666602</v>
      </c>
      <c r="J17">
        <v>1</v>
      </c>
      <c r="K17" t="s">
        <v>100</v>
      </c>
      <c r="L17" t="s">
        <v>101</v>
      </c>
      <c r="M17">
        <v>0</v>
      </c>
      <c r="Q17">
        <v>0</v>
      </c>
      <c r="R17">
        <v>0</v>
      </c>
      <c r="S17">
        <v>0</v>
      </c>
      <c r="V17">
        <v>0</v>
      </c>
    </row>
    <row r="18" spans="1:22" x14ac:dyDescent="0.3">
      <c r="A18">
        <v>36</v>
      </c>
      <c r="B18">
        <v>36</v>
      </c>
      <c r="C18">
        <v>35</v>
      </c>
      <c r="D18" t="s">
        <v>34</v>
      </c>
      <c r="E18">
        <v>6</v>
      </c>
      <c r="F18" s="1">
        <v>1.0232986111111111</v>
      </c>
      <c r="G18" s="1">
        <v>1.0237268518518519</v>
      </c>
      <c r="H18" t="s">
        <v>102</v>
      </c>
      <c r="I18">
        <v>0.61666666666666603</v>
      </c>
      <c r="J18">
        <v>0</v>
      </c>
      <c r="M18">
        <v>0</v>
      </c>
      <c r="Q18">
        <v>0</v>
      </c>
      <c r="R18">
        <v>0</v>
      </c>
      <c r="S18">
        <v>0</v>
      </c>
      <c r="V18">
        <v>0</v>
      </c>
    </row>
    <row r="19" spans="1:22" x14ac:dyDescent="0.3">
      <c r="A19">
        <v>37</v>
      </c>
      <c r="B19">
        <v>37</v>
      </c>
      <c r="C19">
        <v>36</v>
      </c>
      <c r="D19" t="s">
        <v>26</v>
      </c>
      <c r="E19">
        <v>8</v>
      </c>
      <c r="F19" s="1">
        <v>1.0237268518518519</v>
      </c>
      <c r="G19" s="1">
        <v>1.0238078703703704</v>
      </c>
      <c r="H19" t="s">
        <v>103</v>
      </c>
      <c r="I19">
        <v>0.116666666666666</v>
      </c>
      <c r="J19">
        <v>0</v>
      </c>
      <c r="M19">
        <v>0</v>
      </c>
      <c r="Q19">
        <v>0</v>
      </c>
      <c r="R19">
        <v>0</v>
      </c>
      <c r="S19">
        <v>0</v>
      </c>
      <c r="V19">
        <v>0</v>
      </c>
    </row>
    <row r="20" spans="1:22" x14ac:dyDescent="0.3">
      <c r="A20">
        <v>38</v>
      </c>
      <c r="B20">
        <v>38</v>
      </c>
      <c r="C20">
        <v>37</v>
      </c>
      <c r="D20" t="s">
        <v>34</v>
      </c>
      <c r="E20">
        <v>6</v>
      </c>
      <c r="F20" s="1">
        <v>1.0238078703703704</v>
      </c>
      <c r="G20" s="1">
        <v>1.0248842592592593</v>
      </c>
      <c r="H20" t="s">
        <v>104</v>
      </c>
      <c r="I20">
        <v>1.55</v>
      </c>
      <c r="J20">
        <v>0</v>
      </c>
      <c r="M20">
        <v>0</v>
      </c>
      <c r="Q20">
        <v>0</v>
      </c>
      <c r="R20">
        <v>0</v>
      </c>
      <c r="S20">
        <v>0</v>
      </c>
      <c r="V20">
        <v>0</v>
      </c>
    </row>
    <row r="21" spans="1:22" x14ac:dyDescent="0.3">
      <c r="A21">
        <v>39</v>
      </c>
      <c r="B21" t="s">
        <v>105</v>
      </c>
      <c r="C21" t="s">
        <v>106</v>
      </c>
      <c r="D21" t="s">
        <v>70</v>
      </c>
      <c r="E21">
        <v>4</v>
      </c>
      <c r="F21" s="1">
        <v>1.0248842592592593</v>
      </c>
      <c r="G21" s="1">
        <v>1.0265046296296296</v>
      </c>
      <c r="H21" t="s">
        <v>107</v>
      </c>
      <c r="I21">
        <v>2.3333333333333299</v>
      </c>
      <c r="J21">
        <v>0</v>
      </c>
      <c r="M21">
        <v>0</v>
      </c>
      <c r="Q21">
        <v>0</v>
      </c>
      <c r="R21">
        <v>0</v>
      </c>
      <c r="S21">
        <v>0</v>
      </c>
      <c r="V21">
        <v>0</v>
      </c>
    </row>
    <row r="22" spans="1:22" x14ac:dyDescent="0.3">
      <c r="A22">
        <v>42</v>
      </c>
      <c r="B22" t="s">
        <v>108</v>
      </c>
      <c r="C22" t="s">
        <v>109</v>
      </c>
      <c r="D22" t="s">
        <v>34</v>
      </c>
      <c r="E22">
        <v>6</v>
      </c>
      <c r="F22" s="1">
        <v>1.0265046296296296</v>
      </c>
      <c r="G22" s="1">
        <v>1.0282870370370369</v>
      </c>
      <c r="H22" t="s">
        <v>110</v>
      </c>
      <c r="I22">
        <v>2.5666666666666602</v>
      </c>
      <c r="J22">
        <v>7</v>
      </c>
      <c r="K22" t="s">
        <v>111</v>
      </c>
      <c r="L22" t="s">
        <v>56</v>
      </c>
      <c r="M22">
        <v>7</v>
      </c>
      <c r="N22" t="s">
        <v>111</v>
      </c>
      <c r="O22" t="s">
        <v>56</v>
      </c>
      <c r="P22" t="s">
        <v>112</v>
      </c>
      <c r="Q22" t="s">
        <v>58</v>
      </c>
      <c r="R22">
        <v>5.1948051948051903E-2</v>
      </c>
      <c r="S22">
        <v>0</v>
      </c>
      <c r="V22">
        <v>0</v>
      </c>
    </row>
    <row r="23" spans="1:22" x14ac:dyDescent="0.3">
      <c r="A23">
        <v>44</v>
      </c>
      <c r="B23" t="s">
        <v>113</v>
      </c>
      <c r="C23" t="s">
        <v>114</v>
      </c>
      <c r="D23" t="s">
        <v>70</v>
      </c>
      <c r="E23">
        <v>4</v>
      </c>
      <c r="F23" s="1">
        <v>1.0282870370370369</v>
      </c>
      <c r="G23" s="1">
        <v>1.029074074074074</v>
      </c>
      <c r="H23" t="s">
        <v>115</v>
      </c>
      <c r="I23">
        <v>1.13333333333333</v>
      </c>
      <c r="J23">
        <v>2</v>
      </c>
      <c r="K23" t="s">
        <v>116</v>
      </c>
      <c r="L23" t="s">
        <v>117</v>
      </c>
      <c r="M23">
        <v>0</v>
      </c>
      <c r="Q23">
        <v>0</v>
      </c>
      <c r="R23">
        <v>0</v>
      </c>
      <c r="S23">
        <v>0</v>
      </c>
      <c r="V23">
        <v>0</v>
      </c>
    </row>
    <row r="24" spans="1:22" x14ac:dyDescent="0.3">
      <c r="A24">
        <v>46</v>
      </c>
      <c r="B24" t="s">
        <v>118</v>
      </c>
      <c r="C24" t="s">
        <v>119</v>
      </c>
      <c r="D24" t="s">
        <v>34</v>
      </c>
      <c r="E24">
        <v>6</v>
      </c>
      <c r="F24" s="1">
        <v>1.029074074074074</v>
      </c>
      <c r="G24" s="1">
        <v>1.0300462962962964</v>
      </c>
      <c r="H24" t="s">
        <v>120</v>
      </c>
      <c r="I24">
        <v>1.4</v>
      </c>
      <c r="J24">
        <v>5</v>
      </c>
      <c r="K24" t="s">
        <v>121</v>
      </c>
      <c r="L24" t="s">
        <v>122</v>
      </c>
      <c r="M24">
        <v>4</v>
      </c>
      <c r="N24" t="s">
        <v>123</v>
      </c>
      <c r="O24" t="s">
        <v>124</v>
      </c>
      <c r="P24" t="s">
        <v>125</v>
      </c>
      <c r="Q24" t="s">
        <v>126</v>
      </c>
      <c r="R24">
        <v>0.38095238095237999</v>
      </c>
      <c r="S24">
        <v>0</v>
      </c>
      <c r="V24">
        <v>0</v>
      </c>
    </row>
    <row r="25" spans="1:22" x14ac:dyDescent="0.3">
      <c r="A25">
        <v>48</v>
      </c>
      <c r="B25">
        <v>48</v>
      </c>
      <c r="C25">
        <v>47</v>
      </c>
      <c r="D25" t="s">
        <v>70</v>
      </c>
      <c r="E25">
        <v>4</v>
      </c>
      <c r="F25" s="1">
        <v>1.0300462962962964</v>
      </c>
      <c r="G25" s="1">
        <v>1.0311342592592592</v>
      </c>
      <c r="H25" t="s">
        <v>93</v>
      </c>
      <c r="I25">
        <v>1.56666666666666</v>
      </c>
      <c r="J25">
        <v>1</v>
      </c>
      <c r="K25" t="s">
        <v>127</v>
      </c>
      <c r="L25" t="s">
        <v>31</v>
      </c>
      <c r="M25">
        <v>0</v>
      </c>
      <c r="Q25">
        <v>0</v>
      </c>
      <c r="R25">
        <v>0</v>
      </c>
      <c r="S25">
        <v>1</v>
      </c>
      <c r="T25" t="s">
        <v>127</v>
      </c>
      <c r="U25" t="s">
        <v>31</v>
      </c>
      <c r="V25">
        <v>0</v>
      </c>
    </row>
    <row r="26" spans="1:22" x14ac:dyDescent="0.3">
      <c r="A26">
        <v>49</v>
      </c>
      <c r="B26" t="s">
        <v>128</v>
      </c>
      <c r="C26" t="s">
        <v>129</v>
      </c>
      <c r="D26" t="s">
        <v>34</v>
      </c>
      <c r="E26">
        <v>6</v>
      </c>
      <c r="F26" s="1">
        <v>1.0311342592592592</v>
      </c>
      <c r="G26" s="1">
        <v>1.0315162037037038</v>
      </c>
      <c r="H26" t="s">
        <v>130</v>
      </c>
      <c r="I26">
        <v>0.55000000000000004</v>
      </c>
      <c r="J26">
        <v>3</v>
      </c>
      <c r="K26" t="s">
        <v>131</v>
      </c>
      <c r="L26" t="s">
        <v>132</v>
      </c>
      <c r="M26">
        <v>0</v>
      </c>
      <c r="Q26">
        <v>0</v>
      </c>
      <c r="R26">
        <v>0</v>
      </c>
      <c r="S26">
        <v>0</v>
      </c>
      <c r="V26">
        <v>0</v>
      </c>
    </row>
    <row r="27" spans="1:22" x14ac:dyDescent="0.3">
      <c r="A27">
        <v>51</v>
      </c>
      <c r="B27" t="s">
        <v>133</v>
      </c>
      <c r="C27" t="s">
        <v>134</v>
      </c>
      <c r="D27" t="s">
        <v>70</v>
      </c>
      <c r="E27">
        <v>4</v>
      </c>
      <c r="F27" s="1">
        <v>1.0315162037037038</v>
      </c>
      <c r="G27" s="1">
        <v>1.0321064814814815</v>
      </c>
      <c r="H27" t="s">
        <v>135</v>
      </c>
      <c r="I27">
        <v>0.85</v>
      </c>
      <c r="J27">
        <v>1</v>
      </c>
      <c r="K27" t="s">
        <v>136</v>
      </c>
      <c r="L27" t="s">
        <v>137</v>
      </c>
      <c r="M27">
        <v>0</v>
      </c>
      <c r="Q27">
        <v>0</v>
      </c>
      <c r="R27">
        <v>0</v>
      </c>
      <c r="S27">
        <v>0</v>
      </c>
      <c r="V27">
        <v>0</v>
      </c>
    </row>
    <row r="28" spans="1:22" x14ac:dyDescent="0.3">
      <c r="A28">
        <v>53</v>
      </c>
      <c r="B28">
        <v>53</v>
      </c>
      <c r="C28">
        <v>52</v>
      </c>
      <c r="D28" t="s">
        <v>26</v>
      </c>
      <c r="E28">
        <v>8</v>
      </c>
      <c r="F28" s="1">
        <v>1.0321064814814815</v>
      </c>
      <c r="G28" s="1">
        <v>1.0321990740740741</v>
      </c>
      <c r="H28" t="s">
        <v>80</v>
      </c>
      <c r="I28">
        <v>0.133333333333333</v>
      </c>
      <c r="J28">
        <v>0</v>
      </c>
      <c r="M28">
        <v>0</v>
      </c>
      <c r="Q28">
        <v>0</v>
      </c>
      <c r="R28">
        <v>0</v>
      </c>
      <c r="S28">
        <v>0</v>
      </c>
      <c r="V28">
        <v>0</v>
      </c>
    </row>
    <row r="29" spans="1:22" x14ac:dyDescent="0.3">
      <c r="A29">
        <v>54</v>
      </c>
      <c r="B29" t="s">
        <v>138</v>
      </c>
      <c r="C29" t="s">
        <v>139</v>
      </c>
      <c r="D29" t="s">
        <v>70</v>
      </c>
      <c r="E29">
        <v>4</v>
      </c>
      <c r="F29" s="1">
        <v>1.0321990740740741</v>
      </c>
      <c r="G29" s="1">
        <v>1.0334953703703704</v>
      </c>
      <c r="H29" t="s">
        <v>83</v>
      </c>
      <c r="I29">
        <v>1.86666666666666</v>
      </c>
      <c r="J29">
        <v>2</v>
      </c>
      <c r="K29" t="s">
        <v>140</v>
      </c>
      <c r="L29" t="s">
        <v>141</v>
      </c>
      <c r="M29">
        <v>0</v>
      </c>
      <c r="Q29">
        <v>0</v>
      </c>
      <c r="R29">
        <v>0</v>
      </c>
      <c r="S29">
        <v>2</v>
      </c>
      <c r="T29" t="s">
        <v>140</v>
      </c>
      <c r="U29" t="s">
        <v>141</v>
      </c>
      <c r="V29">
        <v>0</v>
      </c>
    </row>
    <row r="30" spans="1:22" x14ac:dyDescent="0.3">
      <c r="A30">
        <v>57</v>
      </c>
      <c r="B30">
        <v>57</v>
      </c>
      <c r="C30">
        <v>56</v>
      </c>
      <c r="D30" t="s">
        <v>26</v>
      </c>
      <c r="E30">
        <v>8</v>
      </c>
      <c r="F30" s="1">
        <v>1.0334953703703704</v>
      </c>
      <c r="G30" s="1">
        <v>1.033599537037037</v>
      </c>
      <c r="H30" t="s">
        <v>142</v>
      </c>
      <c r="I30">
        <v>0.15</v>
      </c>
      <c r="J30">
        <v>0</v>
      </c>
      <c r="M30">
        <v>0</v>
      </c>
      <c r="Q30">
        <v>0</v>
      </c>
      <c r="R30">
        <v>0</v>
      </c>
      <c r="S30">
        <v>0</v>
      </c>
      <c r="V30">
        <v>0</v>
      </c>
    </row>
    <row r="31" spans="1:22" x14ac:dyDescent="0.3">
      <c r="A31">
        <v>58</v>
      </c>
      <c r="B31" t="s">
        <v>143</v>
      </c>
      <c r="C31" t="s">
        <v>144</v>
      </c>
      <c r="D31" t="s">
        <v>34</v>
      </c>
      <c r="E31">
        <v>6</v>
      </c>
      <c r="F31" s="1">
        <v>1.033599537037037</v>
      </c>
      <c r="G31" s="1">
        <v>1.0349421296296297</v>
      </c>
      <c r="H31" t="s">
        <v>145</v>
      </c>
      <c r="I31">
        <v>1.93333333333333</v>
      </c>
      <c r="J31">
        <v>4</v>
      </c>
      <c r="K31" t="s">
        <v>146</v>
      </c>
      <c r="L31" t="s">
        <v>124</v>
      </c>
      <c r="M31">
        <v>4</v>
      </c>
      <c r="N31" t="s">
        <v>146</v>
      </c>
      <c r="O31" t="s">
        <v>124</v>
      </c>
      <c r="P31" t="s">
        <v>147</v>
      </c>
      <c r="Q31" t="s">
        <v>148</v>
      </c>
      <c r="R31">
        <v>7.7586206896551699E-2</v>
      </c>
      <c r="S31">
        <v>0</v>
      </c>
      <c r="V31">
        <v>0</v>
      </c>
    </row>
    <row r="32" spans="1:22" x14ac:dyDescent="0.3">
      <c r="A32">
        <v>60</v>
      </c>
      <c r="B32" t="s">
        <v>149</v>
      </c>
      <c r="C32" t="s">
        <v>150</v>
      </c>
      <c r="D32" t="s">
        <v>70</v>
      </c>
      <c r="E32">
        <v>4</v>
      </c>
      <c r="F32" s="1">
        <v>1.0349421296296297</v>
      </c>
      <c r="G32" s="1">
        <v>1.038900462962963</v>
      </c>
      <c r="H32" t="s">
        <v>151</v>
      </c>
      <c r="I32">
        <v>5.7</v>
      </c>
      <c r="J32">
        <v>9</v>
      </c>
      <c r="K32" t="s">
        <v>152</v>
      </c>
      <c r="L32" t="s">
        <v>153</v>
      </c>
      <c r="M32">
        <v>0</v>
      </c>
      <c r="Q32">
        <v>0</v>
      </c>
      <c r="R32">
        <v>0</v>
      </c>
      <c r="S32">
        <v>3</v>
      </c>
      <c r="T32" t="s">
        <v>154</v>
      </c>
      <c r="U32" t="s">
        <v>62</v>
      </c>
      <c r="V32">
        <v>0</v>
      </c>
    </row>
    <row r="33" spans="1:24" x14ac:dyDescent="0.3">
      <c r="A33">
        <v>65</v>
      </c>
      <c r="B33">
        <v>65</v>
      </c>
      <c r="C33">
        <v>64</v>
      </c>
      <c r="D33" t="s">
        <v>26</v>
      </c>
      <c r="E33">
        <v>8</v>
      </c>
      <c r="F33" s="1">
        <v>1.038900462962963</v>
      </c>
      <c r="G33" s="1">
        <v>1.0390393518518519</v>
      </c>
      <c r="H33" t="s">
        <v>155</v>
      </c>
      <c r="I33">
        <v>0.2</v>
      </c>
      <c r="J33">
        <v>0</v>
      </c>
      <c r="M33">
        <v>0</v>
      </c>
      <c r="Q33">
        <v>0</v>
      </c>
      <c r="R33">
        <v>0</v>
      </c>
      <c r="S33">
        <v>0</v>
      </c>
      <c r="V33">
        <v>0</v>
      </c>
    </row>
    <row r="34" spans="1:24" x14ac:dyDescent="0.3">
      <c r="A34">
        <v>66</v>
      </c>
      <c r="B34" t="s">
        <v>156</v>
      </c>
      <c r="C34" t="s">
        <v>157</v>
      </c>
      <c r="D34" t="s">
        <v>34</v>
      </c>
      <c r="E34">
        <v>6</v>
      </c>
      <c r="F34" s="1">
        <v>1.0390393518518519</v>
      </c>
      <c r="G34" s="1">
        <v>1.0403935185185185</v>
      </c>
      <c r="H34" t="s">
        <v>158</v>
      </c>
      <c r="I34">
        <v>1.95</v>
      </c>
      <c r="J34">
        <v>8</v>
      </c>
      <c r="K34" t="s">
        <v>159</v>
      </c>
      <c r="L34" t="s">
        <v>160</v>
      </c>
      <c r="M34">
        <v>6</v>
      </c>
      <c r="N34" t="s">
        <v>161</v>
      </c>
      <c r="O34" t="s">
        <v>79</v>
      </c>
      <c r="P34" t="s">
        <v>162</v>
      </c>
      <c r="Q34" t="s">
        <v>49</v>
      </c>
      <c r="R34">
        <v>3.4188034188034101E-2</v>
      </c>
      <c r="S34">
        <v>0</v>
      </c>
      <c r="V34">
        <v>0</v>
      </c>
    </row>
    <row r="35" spans="1:24" x14ac:dyDescent="0.3">
      <c r="A35">
        <v>68</v>
      </c>
      <c r="B35">
        <v>68</v>
      </c>
      <c r="C35">
        <v>67</v>
      </c>
      <c r="D35" t="s">
        <v>26</v>
      </c>
      <c r="E35">
        <v>8</v>
      </c>
      <c r="F35" s="1">
        <v>1.0403935185185185</v>
      </c>
      <c r="G35" s="1">
        <v>1.0405324074074074</v>
      </c>
      <c r="H35" t="s">
        <v>155</v>
      </c>
      <c r="I35">
        <v>0.2</v>
      </c>
      <c r="J35">
        <v>0</v>
      </c>
      <c r="M35">
        <v>0</v>
      </c>
      <c r="Q35">
        <v>0</v>
      </c>
      <c r="R35">
        <v>0</v>
      </c>
      <c r="S35">
        <v>0</v>
      </c>
      <c r="V35">
        <v>0</v>
      </c>
    </row>
    <row r="36" spans="1:24" x14ac:dyDescent="0.3">
      <c r="A36">
        <v>69</v>
      </c>
      <c r="B36" t="s">
        <v>163</v>
      </c>
      <c r="C36" t="s">
        <v>164</v>
      </c>
      <c r="D36" t="s">
        <v>70</v>
      </c>
      <c r="E36">
        <v>4</v>
      </c>
      <c r="F36" s="1">
        <v>1.0405324074074074</v>
      </c>
      <c r="G36" s="1">
        <v>1.0463888888888888</v>
      </c>
      <c r="H36" t="s">
        <v>165</v>
      </c>
      <c r="I36">
        <v>8.43333333333333</v>
      </c>
      <c r="J36">
        <v>1</v>
      </c>
      <c r="K36" t="s">
        <v>166</v>
      </c>
      <c r="L36" t="s">
        <v>31</v>
      </c>
      <c r="M36">
        <v>0</v>
      </c>
      <c r="Q36">
        <v>0</v>
      </c>
      <c r="R36">
        <v>0</v>
      </c>
      <c r="S36">
        <v>1</v>
      </c>
      <c r="T36" t="s">
        <v>166</v>
      </c>
      <c r="U36" t="s">
        <v>31</v>
      </c>
      <c r="V36">
        <v>0</v>
      </c>
    </row>
    <row r="37" spans="1:24" x14ac:dyDescent="0.3">
      <c r="A37">
        <v>73</v>
      </c>
      <c r="B37">
        <v>73</v>
      </c>
      <c r="C37">
        <v>72</v>
      </c>
      <c r="D37" t="s">
        <v>26</v>
      </c>
      <c r="E37">
        <v>8</v>
      </c>
      <c r="F37" s="1">
        <v>1.0463888888888888</v>
      </c>
      <c r="G37" s="1">
        <v>1.0465277777777777</v>
      </c>
      <c r="H37" t="s">
        <v>155</v>
      </c>
      <c r="I37">
        <v>0.2</v>
      </c>
      <c r="J37">
        <v>0</v>
      </c>
      <c r="M37">
        <v>0</v>
      </c>
      <c r="Q37">
        <v>0</v>
      </c>
      <c r="R37">
        <v>0</v>
      </c>
      <c r="S37">
        <v>0</v>
      </c>
      <c r="V37">
        <v>0</v>
      </c>
    </row>
    <row r="38" spans="1:24" x14ac:dyDescent="0.3">
      <c r="A38">
        <v>74</v>
      </c>
      <c r="B38" t="s">
        <v>167</v>
      </c>
      <c r="C38" t="s">
        <v>168</v>
      </c>
      <c r="D38" t="s">
        <v>70</v>
      </c>
      <c r="E38">
        <v>4</v>
      </c>
      <c r="F38" s="1">
        <v>1.0465277777777777</v>
      </c>
      <c r="G38" s="1">
        <v>1.0477083333333332</v>
      </c>
      <c r="H38" t="s">
        <v>169</v>
      </c>
      <c r="I38">
        <v>1.7</v>
      </c>
      <c r="J38">
        <v>0</v>
      </c>
      <c r="M38">
        <v>0</v>
      </c>
      <c r="Q38">
        <v>0</v>
      </c>
      <c r="R38">
        <v>0</v>
      </c>
      <c r="S38">
        <v>0</v>
      </c>
      <c r="V38">
        <v>0</v>
      </c>
    </row>
    <row r="39" spans="1:24" x14ac:dyDescent="0.3">
      <c r="A39">
        <v>77</v>
      </c>
      <c r="B39" t="s">
        <v>170</v>
      </c>
      <c r="C39" t="s">
        <v>171</v>
      </c>
      <c r="D39" t="s">
        <v>34</v>
      </c>
      <c r="E39">
        <v>6</v>
      </c>
      <c r="F39" s="1">
        <v>1.0477083333333332</v>
      </c>
      <c r="G39" s="1">
        <v>1.0482060185185185</v>
      </c>
      <c r="H39" t="s">
        <v>172</v>
      </c>
      <c r="I39">
        <v>0.71666666666666601</v>
      </c>
      <c r="J39">
        <v>2</v>
      </c>
      <c r="K39" t="s">
        <v>173</v>
      </c>
      <c r="L39" t="s">
        <v>141</v>
      </c>
      <c r="M39">
        <v>2</v>
      </c>
      <c r="N39" t="s">
        <v>173</v>
      </c>
      <c r="O39" t="s">
        <v>141</v>
      </c>
      <c r="P39" t="s">
        <v>174</v>
      </c>
      <c r="Q39" t="s">
        <v>175</v>
      </c>
      <c r="R39">
        <v>0.65116279069767402</v>
      </c>
      <c r="S39">
        <v>0</v>
      </c>
      <c r="V39">
        <v>0</v>
      </c>
    </row>
    <row r="40" spans="1:24" x14ac:dyDescent="0.3">
      <c r="A40">
        <v>79</v>
      </c>
      <c r="B40">
        <v>79</v>
      </c>
      <c r="C40" t="s">
        <v>176</v>
      </c>
      <c r="D40" t="s">
        <v>177</v>
      </c>
      <c r="E40">
        <v>6</v>
      </c>
      <c r="F40" s="1">
        <v>1.0478935185185185</v>
      </c>
      <c r="G40" s="1">
        <v>1.0482060185185185</v>
      </c>
      <c r="H40" t="s">
        <v>178</v>
      </c>
      <c r="I40">
        <v>0.45</v>
      </c>
      <c r="J40">
        <v>2</v>
      </c>
      <c r="K40" t="s">
        <v>173</v>
      </c>
      <c r="L40" t="s">
        <v>141</v>
      </c>
      <c r="M40">
        <v>0</v>
      </c>
      <c r="Q40">
        <v>0</v>
      </c>
      <c r="R40">
        <v>0</v>
      </c>
      <c r="S40">
        <v>0</v>
      </c>
      <c r="V40">
        <v>0</v>
      </c>
    </row>
    <row r="41" spans="1:24" x14ac:dyDescent="0.3">
      <c r="A41">
        <v>80</v>
      </c>
      <c r="B41">
        <v>80</v>
      </c>
      <c r="C41">
        <v>78</v>
      </c>
      <c r="D41" t="s">
        <v>179</v>
      </c>
      <c r="E41">
        <v>4</v>
      </c>
      <c r="F41" s="1">
        <v>1.0482060185185185</v>
      </c>
      <c r="G41" s="1">
        <v>1.0484722222222222</v>
      </c>
      <c r="H41" t="s">
        <v>180</v>
      </c>
      <c r="I41">
        <v>0.38333333333333303</v>
      </c>
      <c r="J41">
        <v>2</v>
      </c>
      <c r="K41" t="s">
        <v>181</v>
      </c>
      <c r="L41" t="s">
        <v>182</v>
      </c>
      <c r="M41">
        <v>1</v>
      </c>
      <c r="N41" t="s">
        <v>183</v>
      </c>
      <c r="O41" t="s">
        <v>184</v>
      </c>
      <c r="P41" t="s">
        <v>185</v>
      </c>
      <c r="Q41" t="s">
        <v>186</v>
      </c>
      <c r="R41">
        <v>0.78260869565217395</v>
      </c>
      <c r="S41">
        <v>1</v>
      </c>
      <c r="T41" t="s">
        <v>187</v>
      </c>
      <c r="U41" t="s">
        <v>101</v>
      </c>
      <c r="V41">
        <v>0</v>
      </c>
    </row>
    <row r="42" spans="1:24" x14ac:dyDescent="0.3">
      <c r="A42">
        <v>81</v>
      </c>
      <c r="B42" t="s">
        <v>188</v>
      </c>
      <c r="C42" t="s">
        <v>189</v>
      </c>
      <c r="D42" t="s">
        <v>190</v>
      </c>
      <c r="E42">
        <v>5</v>
      </c>
      <c r="F42" s="1">
        <v>1.0484722222222222</v>
      </c>
      <c r="G42" s="1">
        <v>1.0506944444444444</v>
      </c>
      <c r="H42" t="s">
        <v>191</v>
      </c>
      <c r="I42">
        <v>3.2</v>
      </c>
      <c r="J42">
        <v>8</v>
      </c>
      <c r="K42" t="s">
        <v>192</v>
      </c>
      <c r="L42" t="s">
        <v>193</v>
      </c>
      <c r="M42">
        <v>1</v>
      </c>
      <c r="N42" t="s">
        <v>194</v>
      </c>
      <c r="O42" t="s">
        <v>195</v>
      </c>
      <c r="P42" t="s">
        <v>196</v>
      </c>
      <c r="Q42" t="s">
        <v>197</v>
      </c>
      <c r="R42">
        <v>0.359375</v>
      </c>
      <c r="S42">
        <v>0</v>
      </c>
      <c r="V42">
        <v>0</v>
      </c>
    </row>
    <row r="43" spans="1:24" x14ac:dyDescent="0.3">
      <c r="A43">
        <v>83</v>
      </c>
      <c r="B43">
        <v>83</v>
      </c>
      <c r="C43" t="s">
        <v>176</v>
      </c>
      <c r="D43" t="s">
        <v>179</v>
      </c>
      <c r="E43">
        <v>4</v>
      </c>
      <c r="F43" s="1">
        <v>1.0498842592592592</v>
      </c>
      <c r="G43" s="1">
        <v>1.0506944444444444</v>
      </c>
      <c r="H43" t="s">
        <v>198</v>
      </c>
      <c r="I43">
        <v>1.1666666666666601</v>
      </c>
      <c r="J43">
        <v>3</v>
      </c>
      <c r="K43" t="s">
        <v>199</v>
      </c>
      <c r="L43" t="s">
        <v>200</v>
      </c>
      <c r="M43">
        <v>2</v>
      </c>
      <c r="N43" t="s">
        <v>201</v>
      </c>
      <c r="O43" t="s">
        <v>202</v>
      </c>
      <c r="P43" t="s">
        <v>203</v>
      </c>
      <c r="Q43" t="s">
        <v>204</v>
      </c>
      <c r="R43">
        <v>0.628571428571428</v>
      </c>
      <c r="S43">
        <v>0</v>
      </c>
      <c r="V43">
        <v>0</v>
      </c>
    </row>
    <row r="44" spans="1:24" x14ac:dyDescent="0.3">
      <c r="A44">
        <v>84</v>
      </c>
      <c r="B44">
        <v>84</v>
      </c>
      <c r="C44">
        <v>81</v>
      </c>
      <c r="D44" t="s">
        <v>205</v>
      </c>
      <c r="E44">
        <v>5</v>
      </c>
      <c r="F44" s="1">
        <v>1.0506944444444444</v>
      </c>
      <c r="G44" s="1">
        <v>1.0512731481481481</v>
      </c>
      <c r="H44" t="s">
        <v>206</v>
      </c>
      <c r="I44">
        <v>0.83333333333333304</v>
      </c>
      <c r="J44">
        <v>2</v>
      </c>
      <c r="K44" t="s">
        <v>207</v>
      </c>
      <c r="L44" t="s">
        <v>208</v>
      </c>
      <c r="M44">
        <v>1</v>
      </c>
      <c r="N44" t="s">
        <v>209</v>
      </c>
      <c r="O44" t="s">
        <v>210</v>
      </c>
      <c r="P44" t="s">
        <v>211</v>
      </c>
      <c r="Q44" t="s">
        <v>212</v>
      </c>
      <c r="R44">
        <v>0.32</v>
      </c>
      <c r="S44">
        <v>0</v>
      </c>
      <c r="V44">
        <v>0</v>
      </c>
    </row>
    <row r="45" spans="1:24" x14ac:dyDescent="0.3">
      <c r="A45">
        <v>85</v>
      </c>
      <c r="B45" t="s">
        <v>213</v>
      </c>
      <c r="C45" t="s">
        <v>214</v>
      </c>
      <c r="D45" t="s">
        <v>34</v>
      </c>
      <c r="E45">
        <v>6</v>
      </c>
      <c r="F45" s="1">
        <v>1.0512731481481481</v>
      </c>
      <c r="G45" s="1">
        <v>1.0532175925925926</v>
      </c>
      <c r="H45" t="s">
        <v>215</v>
      </c>
      <c r="I45">
        <v>2.8</v>
      </c>
      <c r="J45">
        <v>9</v>
      </c>
      <c r="K45" t="s">
        <v>216</v>
      </c>
      <c r="L45" t="s">
        <v>217</v>
      </c>
      <c r="M45">
        <v>8</v>
      </c>
      <c r="N45" t="s">
        <v>218</v>
      </c>
      <c r="O45" t="s">
        <v>219</v>
      </c>
      <c r="P45" t="s">
        <v>220</v>
      </c>
      <c r="Q45" t="s">
        <v>221</v>
      </c>
      <c r="R45">
        <v>2.9761904761904701E-2</v>
      </c>
      <c r="S45">
        <v>0</v>
      </c>
      <c r="V45">
        <v>1</v>
      </c>
      <c r="W45" t="s">
        <v>222</v>
      </c>
      <c r="X45" t="s">
        <v>223</v>
      </c>
    </row>
    <row r="46" spans="1:24" x14ac:dyDescent="0.3">
      <c r="A46">
        <v>89</v>
      </c>
      <c r="B46">
        <v>89</v>
      </c>
      <c r="C46">
        <v>86</v>
      </c>
      <c r="D46" t="s">
        <v>224</v>
      </c>
      <c r="E46">
        <v>4</v>
      </c>
      <c r="F46" s="1">
        <v>1.0532175925925926</v>
      </c>
      <c r="G46" s="1">
        <v>1.0539351851851853</v>
      </c>
      <c r="H46" t="s">
        <v>225</v>
      </c>
      <c r="I46">
        <v>1.0333333333333301</v>
      </c>
      <c r="J46">
        <v>1</v>
      </c>
      <c r="K46" t="s">
        <v>226</v>
      </c>
      <c r="L46" t="s">
        <v>227</v>
      </c>
      <c r="M46">
        <v>1</v>
      </c>
      <c r="N46" t="s">
        <v>226</v>
      </c>
      <c r="O46" t="s">
        <v>227</v>
      </c>
      <c r="P46" t="s">
        <v>228</v>
      </c>
      <c r="Q46" t="s">
        <v>58</v>
      </c>
      <c r="R46">
        <v>0.12903225806451599</v>
      </c>
      <c r="S46">
        <v>0</v>
      </c>
      <c r="V46">
        <v>0</v>
      </c>
    </row>
    <row r="47" spans="1:24" x14ac:dyDescent="0.3">
      <c r="A47">
        <v>90</v>
      </c>
      <c r="B47">
        <v>90</v>
      </c>
      <c r="C47">
        <v>87</v>
      </c>
      <c r="D47" t="s">
        <v>177</v>
      </c>
      <c r="E47">
        <v>6</v>
      </c>
      <c r="F47" s="1">
        <v>1.0539351851851853</v>
      </c>
      <c r="G47" s="1">
        <v>1.0545370370370371</v>
      </c>
      <c r="H47" t="s">
        <v>229</v>
      </c>
      <c r="I47">
        <v>0.86666666666666603</v>
      </c>
      <c r="J47">
        <v>3</v>
      </c>
      <c r="K47" t="s">
        <v>230</v>
      </c>
      <c r="L47" t="s">
        <v>231</v>
      </c>
      <c r="M47">
        <v>2</v>
      </c>
      <c r="N47" t="s">
        <v>232</v>
      </c>
      <c r="O47" t="s">
        <v>233</v>
      </c>
      <c r="P47" t="s">
        <v>234</v>
      </c>
      <c r="Q47" t="s">
        <v>235</v>
      </c>
      <c r="R47">
        <v>0.134615384615384</v>
      </c>
      <c r="S47">
        <v>0</v>
      </c>
      <c r="V47">
        <v>1</v>
      </c>
      <c r="W47" t="s">
        <v>236</v>
      </c>
      <c r="X47" t="s">
        <v>237</v>
      </c>
    </row>
    <row r="48" spans="1:24" x14ac:dyDescent="0.3">
      <c r="A48">
        <v>91</v>
      </c>
      <c r="B48">
        <v>91</v>
      </c>
      <c r="C48">
        <v>88</v>
      </c>
      <c r="D48" t="s">
        <v>34</v>
      </c>
      <c r="E48">
        <v>6</v>
      </c>
      <c r="F48" s="1">
        <v>1.0545370370370371</v>
      </c>
      <c r="G48" s="1">
        <v>1.0555555555555556</v>
      </c>
      <c r="H48" t="s">
        <v>238</v>
      </c>
      <c r="I48">
        <v>1.4666666666666599</v>
      </c>
      <c r="J48">
        <v>7</v>
      </c>
      <c r="K48" t="s">
        <v>239</v>
      </c>
      <c r="L48" t="s">
        <v>240</v>
      </c>
      <c r="M48">
        <v>4</v>
      </c>
      <c r="N48" t="s">
        <v>241</v>
      </c>
      <c r="O48" t="s">
        <v>124</v>
      </c>
      <c r="P48" t="s">
        <v>242</v>
      </c>
      <c r="Q48" t="s">
        <v>58</v>
      </c>
      <c r="R48">
        <v>9.0909090909090898E-2</v>
      </c>
      <c r="S48">
        <v>0</v>
      </c>
      <c r="V48">
        <v>0</v>
      </c>
    </row>
    <row r="49" spans="1:22" x14ac:dyDescent="0.3">
      <c r="A49">
        <v>92</v>
      </c>
      <c r="B49">
        <v>92</v>
      </c>
      <c r="C49" t="s">
        <v>176</v>
      </c>
      <c r="D49" t="s">
        <v>177</v>
      </c>
      <c r="E49">
        <v>6</v>
      </c>
      <c r="F49" s="1">
        <v>1.0545370370370371</v>
      </c>
      <c r="G49" s="1">
        <v>1.0555555555555556</v>
      </c>
      <c r="H49" t="s">
        <v>238</v>
      </c>
      <c r="I49">
        <v>1.4666666666666599</v>
      </c>
      <c r="J49">
        <v>7</v>
      </c>
      <c r="K49" t="s">
        <v>239</v>
      </c>
      <c r="L49" t="s">
        <v>240</v>
      </c>
      <c r="M49">
        <v>2</v>
      </c>
      <c r="N49" t="s">
        <v>243</v>
      </c>
      <c r="O49" t="s">
        <v>233</v>
      </c>
      <c r="P49" t="s">
        <v>244</v>
      </c>
      <c r="Q49" t="s">
        <v>245</v>
      </c>
      <c r="R49">
        <v>0.44318181818181801</v>
      </c>
      <c r="S49">
        <v>0</v>
      </c>
      <c r="V49">
        <v>0</v>
      </c>
    </row>
    <row r="50" spans="1:22" x14ac:dyDescent="0.3">
      <c r="A50">
        <v>93</v>
      </c>
      <c r="B50" t="s">
        <v>246</v>
      </c>
      <c r="C50" t="s">
        <v>247</v>
      </c>
      <c r="D50" t="s">
        <v>224</v>
      </c>
      <c r="E50">
        <v>4</v>
      </c>
      <c r="F50" s="1">
        <v>1.0555555555555556</v>
      </c>
      <c r="G50" s="1">
        <v>1.058125</v>
      </c>
      <c r="H50" t="s">
        <v>248</v>
      </c>
      <c r="I50">
        <v>3.7</v>
      </c>
      <c r="J50">
        <v>15</v>
      </c>
      <c r="K50" t="s">
        <v>249</v>
      </c>
      <c r="L50" t="s">
        <v>250</v>
      </c>
      <c r="M50">
        <v>4</v>
      </c>
      <c r="N50" t="s">
        <v>251</v>
      </c>
      <c r="O50" t="s">
        <v>252</v>
      </c>
      <c r="P50" t="s">
        <v>253</v>
      </c>
      <c r="Q50" t="s">
        <v>254</v>
      </c>
      <c r="R50">
        <v>0.13963963963963899</v>
      </c>
      <c r="S50">
        <v>3</v>
      </c>
      <c r="T50" t="s">
        <v>255</v>
      </c>
      <c r="U50" t="s">
        <v>256</v>
      </c>
      <c r="V50">
        <v>0</v>
      </c>
    </row>
    <row r="51" spans="1:22" x14ac:dyDescent="0.3">
      <c r="A51">
        <v>95</v>
      </c>
      <c r="B51">
        <v>95</v>
      </c>
      <c r="C51">
        <v>91</v>
      </c>
      <c r="D51" t="s">
        <v>177</v>
      </c>
      <c r="E51">
        <v>6</v>
      </c>
      <c r="F51" s="1">
        <v>1.058125</v>
      </c>
      <c r="G51" s="1">
        <v>1.0585648148148148</v>
      </c>
      <c r="H51" t="s">
        <v>257</v>
      </c>
      <c r="I51">
        <v>0.63333333333333297</v>
      </c>
      <c r="J51">
        <v>0</v>
      </c>
      <c r="M51">
        <v>0</v>
      </c>
      <c r="Q51">
        <v>0</v>
      </c>
      <c r="R51">
        <v>0</v>
      </c>
      <c r="S51">
        <v>0</v>
      </c>
      <c r="V51">
        <v>0</v>
      </c>
    </row>
    <row r="52" spans="1:22" x14ac:dyDescent="0.3">
      <c r="A52">
        <v>96</v>
      </c>
      <c r="B52" t="s">
        <v>258</v>
      </c>
      <c r="C52" t="s">
        <v>259</v>
      </c>
      <c r="D52" t="s">
        <v>224</v>
      </c>
      <c r="E52">
        <v>4</v>
      </c>
      <c r="F52" s="1">
        <v>1.0585648148148148</v>
      </c>
      <c r="G52" s="1">
        <v>1.0617476851851853</v>
      </c>
      <c r="H52" t="s">
        <v>260</v>
      </c>
      <c r="I52">
        <v>4.5833333333333304</v>
      </c>
      <c r="J52">
        <v>3</v>
      </c>
      <c r="K52" t="s">
        <v>261</v>
      </c>
      <c r="L52" t="s">
        <v>262</v>
      </c>
      <c r="M52">
        <v>0</v>
      </c>
      <c r="Q52">
        <v>0</v>
      </c>
      <c r="R52">
        <v>0</v>
      </c>
      <c r="S52">
        <v>1</v>
      </c>
      <c r="T52" t="s">
        <v>263</v>
      </c>
      <c r="U52" t="s">
        <v>101</v>
      </c>
      <c r="V52">
        <v>0</v>
      </c>
    </row>
    <row r="53" spans="1:22" x14ac:dyDescent="0.3">
      <c r="A53">
        <v>98</v>
      </c>
      <c r="B53">
        <v>98</v>
      </c>
      <c r="C53">
        <v>94</v>
      </c>
      <c r="D53" t="s">
        <v>34</v>
      </c>
      <c r="E53">
        <v>6</v>
      </c>
      <c r="F53" s="1">
        <v>1.0617476851851853</v>
      </c>
      <c r="G53" s="1">
        <v>1.0620370370370371</v>
      </c>
      <c r="H53" t="s">
        <v>264</v>
      </c>
      <c r="I53">
        <v>0.41666666666666602</v>
      </c>
      <c r="J53">
        <v>3</v>
      </c>
      <c r="K53" t="s">
        <v>265</v>
      </c>
      <c r="L53" t="s">
        <v>62</v>
      </c>
      <c r="M53">
        <v>3</v>
      </c>
      <c r="N53" t="s">
        <v>265</v>
      </c>
      <c r="O53" t="s">
        <v>62</v>
      </c>
      <c r="P53" t="s">
        <v>266</v>
      </c>
      <c r="Q53" t="s">
        <v>49</v>
      </c>
      <c r="R53">
        <v>0.16</v>
      </c>
      <c r="S53">
        <v>0</v>
      </c>
      <c r="V53">
        <v>0</v>
      </c>
    </row>
    <row r="54" spans="1:22" x14ac:dyDescent="0.3">
      <c r="A54">
        <v>99</v>
      </c>
      <c r="B54">
        <v>99</v>
      </c>
      <c r="C54">
        <v>95</v>
      </c>
      <c r="D54" t="s">
        <v>224</v>
      </c>
      <c r="E54">
        <v>4</v>
      </c>
      <c r="F54" s="1">
        <v>1.0620370370370371</v>
      </c>
      <c r="G54" s="1">
        <v>1.0630208333333333</v>
      </c>
      <c r="H54" t="s">
        <v>267</v>
      </c>
      <c r="I54">
        <v>1.4166666666666601</v>
      </c>
      <c r="J54">
        <v>2</v>
      </c>
      <c r="K54" t="s">
        <v>268</v>
      </c>
      <c r="L54" t="s">
        <v>269</v>
      </c>
      <c r="M54">
        <v>0</v>
      </c>
      <c r="Q54">
        <v>0</v>
      </c>
      <c r="R54">
        <v>0</v>
      </c>
      <c r="S54">
        <v>0</v>
      </c>
      <c r="V54">
        <v>0</v>
      </c>
    </row>
    <row r="55" spans="1:22" x14ac:dyDescent="0.3">
      <c r="A55">
        <v>100</v>
      </c>
      <c r="B55">
        <v>100</v>
      </c>
      <c r="C55">
        <v>96</v>
      </c>
      <c r="D55" t="s">
        <v>177</v>
      </c>
      <c r="E55">
        <v>6</v>
      </c>
      <c r="F55" s="1">
        <v>1.0630208333333333</v>
      </c>
      <c r="G55" s="1">
        <v>1.0632523148148147</v>
      </c>
      <c r="H55" t="s">
        <v>270</v>
      </c>
      <c r="I55">
        <v>0.33333333333333298</v>
      </c>
      <c r="J55">
        <v>2</v>
      </c>
      <c r="K55" t="s">
        <v>271</v>
      </c>
      <c r="L55" t="s">
        <v>233</v>
      </c>
      <c r="M55">
        <v>2</v>
      </c>
      <c r="N55" t="s">
        <v>271</v>
      </c>
      <c r="O55" t="s">
        <v>233</v>
      </c>
      <c r="P55" t="s">
        <v>272</v>
      </c>
      <c r="Q55" t="s">
        <v>49</v>
      </c>
      <c r="R55">
        <v>0.2</v>
      </c>
      <c r="S55">
        <v>0</v>
      </c>
      <c r="V55">
        <v>0</v>
      </c>
    </row>
    <row r="56" spans="1:22" x14ac:dyDescent="0.3">
      <c r="A56">
        <v>101</v>
      </c>
      <c r="B56">
        <v>101</v>
      </c>
      <c r="C56">
        <v>97</v>
      </c>
      <c r="D56" t="s">
        <v>273</v>
      </c>
      <c r="E56">
        <v>4</v>
      </c>
      <c r="F56" s="1">
        <v>1.0632523148148147</v>
      </c>
      <c r="G56" s="1">
        <v>1.0634490740740741</v>
      </c>
      <c r="H56" t="s">
        <v>274</v>
      </c>
      <c r="I56">
        <v>0.28333333333333299</v>
      </c>
      <c r="J56">
        <v>4</v>
      </c>
      <c r="K56" t="s">
        <v>275</v>
      </c>
      <c r="L56" t="s">
        <v>276</v>
      </c>
      <c r="M56">
        <v>1</v>
      </c>
      <c r="N56" t="s">
        <v>277</v>
      </c>
      <c r="O56" t="s">
        <v>278</v>
      </c>
      <c r="P56" t="s">
        <v>279</v>
      </c>
      <c r="Q56" t="s">
        <v>280</v>
      </c>
      <c r="R56">
        <v>0.88235294117647001</v>
      </c>
      <c r="S56">
        <v>2</v>
      </c>
      <c r="T56" t="s">
        <v>281</v>
      </c>
      <c r="U56" t="s">
        <v>282</v>
      </c>
      <c r="V56">
        <v>0</v>
      </c>
    </row>
    <row r="57" spans="1:22" x14ac:dyDescent="0.3">
      <c r="A57">
        <v>102</v>
      </c>
      <c r="B57">
        <v>102</v>
      </c>
      <c r="C57">
        <v>98</v>
      </c>
      <c r="D57" t="s">
        <v>224</v>
      </c>
      <c r="E57">
        <v>4</v>
      </c>
      <c r="F57" s="1">
        <v>1.0634490740740741</v>
      </c>
      <c r="G57" s="1">
        <v>1.0647453703703704</v>
      </c>
      <c r="H57" t="s">
        <v>83</v>
      </c>
      <c r="I57">
        <v>1.86666666666666</v>
      </c>
      <c r="J57">
        <v>5</v>
      </c>
      <c r="K57" t="s">
        <v>283</v>
      </c>
      <c r="L57" t="s">
        <v>284</v>
      </c>
      <c r="M57">
        <v>0</v>
      </c>
      <c r="Q57">
        <v>0</v>
      </c>
      <c r="R57">
        <v>0</v>
      </c>
      <c r="S57">
        <v>4</v>
      </c>
      <c r="T57" t="s">
        <v>285</v>
      </c>
      <c r="U57" t="s">
        <v>286</v>
      </c>
      <c r="V57">
        <v>0</v>
      </c>
    </row>
    <row r="58" spans="1:22" x14ac:dyDescent="0.3">
      <c r="A58">
        <v>103</v>
      </c>
      <c r="B58">
        <v>103</v>
      </c>
      <c r="C58" t="s">
        <v>176</v>
      </c>
      <c r="D58" t="s">
        <v>34</v>
      </c>
      <c r="E58">
        <v>6</v>
      </c>
      <c r="F58" s="1">
        <v>1.0634490740740741</v>
      </c>
      <c r="G58" s="1">
        <v>1.0647453703703704</v>
      </c>
      <c r="H58" t="s">
        <v>83</v>
      </c>
      <c r="I58">
        <v>1.86666666666666</v>
      </c>
      <c r="J58">
        <v>5</v>
      </c>
      <c r="K58" t="s">
        <v>283</v>
      </c>
      <c r="L58" t="s">
        <v>284</v>
      </c>
      <c r="M58">
        <v>1</v>
      </c>
      <c r="N58" t="s">
        <v>287</v>
      </c>
      <c r="O58" t="s">
        <v>31</v>
      </c>
      <c r="P58" t="s">
        <v>288</v>
      </c>
      <c r="Q58" t="s">
        <v>289</v>
      </c>
      <c r="R58">
        <v>8.9285714285714204E-2</v>
      </c>
      <c r="S58">
        <v>0</v>
      </c>
      <c r="V58">
        <v>0</v>
      </c>
    </row>
    <row r="59" spans="1:22" x14ac:dyDescent="0.3">
      <c r="A59">
        <v>104</v>
      </c>
      <c r="B59">
        <v>104</v>
      </c>
      <c r="C59" t="s">
        <v>176</v>
      </c>
      <c r="D59" t="s">
        <v>273</v>
      </c>
      <c r="E59">
        <v>4</v>
      </c>
      <c r="F59" s="1">
        <v>1.0634490740740741</v>
      </c>
      <c r="G59" s="1">
        <v>1.0647453703703704</v>
      </c>
      <c r="H59" t="s">
        <v>83</v>
      </c>
      <c r="I59">
        <v>1.86666666666666</v>
      </c>
      <c r="J59">
        <v>5</v>
      </c>
      <c r="K59" t="s">
        <v>283</v>
      </c>
      <c r="L59" t="s">
        <v>284</v>
      </c>
      <c r="M59">
        <v>0</v>
      </c>
      <c r="Q59">
        <v>0</v>
      </c>
      <c r="R59">
        <v>0</v>
      </c>
      <c r="S59">
        <v>0</v>
      </c>
      <c r="V59">
        <v>0</v>
      </c>
    </row>
    <row r="60" spans="1:22" x14ac:dyDescent="0.3">
      <c r="A60">
        <v>105</v>
      </c>
      <c r="B60">
        <v>105</v>
      </c>
      <c r="C60">
        <v>99</v>
      </c>
      <c r="D60" t="s">
        <v>224</v>
      </c>
      <c r="E60">
        <v>4</v>
      </c>
      <c r="F60" s="1">
        <v>1.0647453703703704</v>
      </c>
      <c r="G60" s="1">
        <v>1.067962962962963</v>
      </c>
      <c r="H60" t="s">
        <v>290</v>
      </c>
      <c r="I60">
        <v>4.6333333333333302</v>
      </c>
      <c r="J60">
        <v>9</v>
      </c>
      <c r="K60" t="s">
        <v>291</v>
      </c>
      <c r="L60" t="s">
        <v>292</v>
      </c>
      <c r="M60">
        <v>0</v>
      </c>
      <c r="Q60">
        <v>0</v>
      </c>
      <c r="R60">
        <v>0</v>
      </c>
      <c r="S60">
        <v>0</v>
      </c>
      <c r="V60">
        <v>0</v>
      </c>
    </row>
    <row r="61" spans="1:22" x14ac:dyDescent="0.3">
      <c r="A61">
        <v>106</v>
      </c>
      <c r="B61">
        <v>106</v>
      </c>
      <c r="C61">
        <v>100</v>
      </c>
      <c r="D61" t="s">
        <v>177</v>
      </c>
      <c r="E61">
        <v>6</v>
      </c>
      <c r="F61" s="1">
        <v>1.067962962962963</v>
      </c>
      <c r="G61" s="1">
        <v>1.0685185185185184</v>
      </c>
      <c r="H61" t="s">
        <v>293</v>
      </c>
      <c r="I61">
        <v>0.8</v>
      </c>
      <c r="J61">
        <v>1</v>
      </c>
      <c r="K61" t="s">
        <v>294</v>
      </c>
      <c r="L61" t="s">
        <v>101</v>
      </c>
      <c r="M61">
        <v>1</v>
      </c>
      <c r="N61" t="s">
        <v>294</v>
      </c>
      <c r="O61" t="s">
        <v>101</v>
      </c>
      <c r="P61" t="s">
        <v>295</v>
      </c>
      <c r="Q61" t="s">
        <v>296</v>
      </c>
      <c r="R61">
        <v>0.29166666666666602</v>
      </c>
      <c r="S61">
        <v>0</v>
      </c>
      <c r="V61">
        <v>0</v>
      </c>
    </row>
    <row r="62" spans="1:22" x14ac:dyDescent="0.3">
      <c r="A62">
        <v>107</v>
      </c>
      <c r="B62">
        <v>107</v>
      </c>
      <c r="C62" t="s">
        <v>176</v>
      </c>
      <c r="D62" t="s">
        <v>273</v>
      </c>
      <c r="E62">
        <v>4</v>
      </c>
      <c r="F62" s="1">
        <v>1.067962962962963</v>
      </c>
      <c r="G62" s="1">
        <v>1.0685185185185184</v>
      </c>
      <c r="H62" t="s">
        <v>293</v>
      </c>
      <c r="I62">
        <v>0.8</v>
      </c>
      <c r="J62">
        <v>1</v>
      </c>
      <c r="K62" t="s">
        <v>294</v>
      </c>
      <c r="L62" t="s">
        <v>101</v>
      </c>
      <c r="M62">
        <v>0</v>
      </c>
      <c r="Q62">
        <v>0</v>
      </c>
      <c r="R62">
        <v>0</v>
      </c>
      <c r="S62">
        <v>0</v>
      </c>
      <c r="V62">
        <v>0</v>
      </c>
    </row>
    <row r="63" spans="1:22" x14ac:dyDescent="0.3">
      <c r="A63">
        <v>108</v>
      </c>
      <c r="B63" t="s">
        <v>297</v>
      </c>
      <c r="C63" t="s">
        <v>298</v>
      </c>
      <c r="D63" t="s">
        <v>224</v>
      </c>
      <c r="E63">
        <v>4</v>
      </c>
      <c r="F63" s="1">
        <v>1.0685185185185184</v>
      </c>
      <c r="G63" s="1">
        <v>1.0700115740740741</v>
      </c>
      <c r="H63" t="s">
        <v>299</v>
      </c>
      <c r="I63">
        <v>2.15</v>
      </c>
      <c r="J63">
        <v>6</v>
      </c>
      <c r="K63" t="s">
        <v>300</v>
      </c>
      <c r="L63" t="s">
        <v>301</v>
      </c>
      <c r="M63">
        <v>1</v>
      </c>
      <c r="N63" t="s">
        <v>302</v>
      </c>
      <c r="O63" t="s">
        <v>227</v>
      </c>
      <c r="P63" t="s">
        <v>303</v>
      </c>
      <c r="Q63" t="s">
        <v>304</v>
      </c>
      <c r="R63">
        <v>0.62015503875968903</v>
      </c>
      <c r="S63">
        <v>0</v>
      </c>
      <c r="V63">
        <v>0</v>
      </c>
    </row>
    <row r="64" spans="1:22" x14ac:dyDescent="0.3">
      <c r="A64">
        <v>110</v>
      </c>
      <c r="B64">
        <v>110</v>
      </c>
      <c r="C64" t="s">
        <v>176</v>
      </c>
      <c r="D64" t="s">
        <v>34</v>
      </c>
      <c r="E64">
        <v>6</v>
      </c>
      <c r="F64" s="1">
        <v>1.0686689814814816</v>
      </c>
      <c r="G64" s="1">
        <v>1.0700115740740741</v>
      </c>
      <c r="H64" t="s">
        <v>145</v>
      </c>
      <c r="I64">
        <v>1.93333333333333</v>
      </c>
      <c r="J64">
        <v>6</v>
      </c>
      <c r="K64" t="s">
        <v>300</v>
      </c>
      <c r="L64" t="s">
        <v>301</v>
      </c>
      <c r="M64">
        <v>5</v>
      </c>
      <c r="N64" t="s">
        <v>305</v>
      </c>
      <c r="O64" t="s">
        <v>39</v>
      </c>
      <c r="P64" t="s">
        <v>306</v>
      </c>
      <c r="Q64" t="s">
        <v>175</v>
      </c>
      <c r="R64">
        <v>0.24137931034482701</v>
      </c>
      <c r="S64">
        <v>0</v>
      </c>
      <c r="V64">
        <v>0</v>
      </c>
    </row>
    <row r="65" spans="1:24" x14ac:dyDescent="0.3">
      <c r="A65">
        <v>111</v>
      </c>
      <c r="B65">
        <v>111</v>
      </c>
      <c r="C65">
        <v>103</v>
      </c>
      <c r="D65" t="s">
        <v>70</v>
      </c>
      <c r="E65">
        <v>4</v>
      </c>
      <c r="F65" s="1">
        <v>1.0700115740740741</v>
      </c>
      <c r="G65" s="1">
        <v>1.0702893518518519</v>
      </c>
      <c r="H65" t="s">
        <v>307</v>
      </c>
      <c r="I65">
        <v>0.4</v>
      </c>
      <c r="J65">
        <v>0</v>
      </c>
      <c r="M65">
        <v>0</v>
      </c>
      <c r="Q65">
        <v>0</v>
      </c>
      <c r="R65">
        <v>0</v>
      </c>
      <c r="S65">
        <v>0</v>
      </c>
      <c r="V65">
        <v>0</v>
      </c>
    </row>
    <row r="66" spans="1:24" x14ac:dyDescent="0.3">
      <c r="A66">
        <v>112</v>
      </c>
      <c r="B66" t="s">
        <v>308</v>
      </c>
      <c r="C66" t="s">
        <v>309</v>
      </c>
      <c r="D66" t="s">
        <v>224</v>
      </c>
      <c r="E66">
        <v>4</v>
      </c>
      <c r="F66" s="1">
        <v>1.0702893518518519</v>
      </c>
      <c r="G66" s="1">
        <v>1.087349537037037</v>
      </c>
      <c r="H66" t="s">
        <v>310</v>
      </c>
      <c r="I66">
        <v>24.566666666666599</v>
      </c>
      <c r="J66">
        <v>9</v>
      </c>
      <c r="K66" t="s">
        <v>311</v>
      </c>
      <c r="L66" t="s">
        <v>312</v>
      </c>
      <c r="M66">
        <v>1</v>
      </c>
      <c r="N66" t="s">
        <v>313</v>
      </c>
      <c r="O66" t="s">
        <v>227</v>
      </c>
      <c r="P66" t="s">
        <v>314</v>
      </c>
      <c r="Q66" t="s">
        <v>315</v>
      </c>
      <c r="R66">
        <v>0.91044776119402904</v>
      </c>
      <c r="S66">
        <v>3</v>
      </c>
      <c r="T66" t="s">
        <v>316</v>
      </c>
      <c r="U66" t="s">
        <v>256</v>
      </c>
      <c r="V66">
        <v>2</v>
      </c>
      <c r="W66" t="s">
        <v>317</v>
      </c>
      <c r="X66" t="s">
        <v>318</v>
      </c>
    </row>
    <row r="67" spans="1:24" x14ac:dyDescent="0.3">
      <c r="A67">
        <v>125</v>
      </c>
      <c r="B67">
        <v>125</v>
      </c>
      <c r="C67">
        <v>117</v>
      </c>
      <c r="D67" t="s">
        <v>319</v>
      </c>
      <c r="E67">
        <v>2</v>
      </c>
      <c r="F67" s="1">
        <v>1.087349537037037</v>
      </c>
      <c r="G67" s="1">
        <v>1.0876736111111112</v>
      </c>
      <c r="H67" t="s">
        <v>320</v>
      </c>
      <c r="I67">
        <v>0.46666666666666601</v>
      </c>
      <c r="J67">
        <v>4</v>
      </c>
      <c r="K67" t="s">
        <v>321</v>
      </c>
      <c r="L67" t="s">
        <v>322</v>
      </c>
      <c r="M67">
        <v>2</v>
      </c>
      <c r="N67" t="s">
        <v>323</v>
      </c>
      <c r="O67" t="s">
        <v>324</v>
      </c>
      <c r="P67" t="s">
        <v>325</v>
      </c>
      <c r="Q67" t="s">
        <v>326</v>
      </c>
      <c r="R67">
        <v>0.107142857142857</v>
      </c>
      <c r="S67">
        <v>2</v>
      </c>
      <c r="T67" t="s">
        <v>327</v>
      </c>
      <c r="U67" t="s">
        <v>328</v>
      </c>
      <c r="V67">
        <v>0</v>
      </c>
    </row>
    <row r="68" spans="1:24" x14ac:dyDescent="0.3">
      <c r="A68">
        <v>126</v>
      </c>
      <c r="B68">
        <v>126</v>
      </c>
      <c r="C68">
        <v>118</v>
      </c>
      <c r="D68" t="s">
        <v>224</v>
      </c>
      <c r="E68">
        <v>4</v>
      </c>
      <c r="F68" s="1">
        <v>1.0876736111111112</v>
      </c>
      <c r="G68" s="1">
        <v>1.0883680555555555</v>
      </c>
      <c r="H68" t="s">
        <v>329</v>
      </c>
      <c r="I68">
        <v>1</v>
      </c>
      <c r="J68">
        <v>2</v>
      </c>
      <c r="K68" t="s">
        <v>330</v>
      </c>
      <c r="L68" t="s">
        <v>331</v>
      </c>
      <c r="M68">
        <v>0</v>
      </c>
      <c r="Q68">
        <v>0</v>
      </c>
      <c r="R68">
        <v>0</v>
      </c>
      <c r="S68">
        <v>0</v>
      </c>
      <c r="V68">
        <v>0</v>
      </c>
    </row>
    <row r="69" spans="1:24" x14ac:dyDescent="0.3">
      <c r="A69">
        <v>127</v>
      </c>
      <c r="B69" t="s">
        <v>332</v>
      </c>
      <c r="C69" t="s">
        <v>333</v>
      </c>
      <c r="D69" t="s">
        <v>273</v>
      </c>
      <c r="E69">
        <v>4</v>
      </c>
      <c r="F69" s="1">
        <v>1.0876736111111112</v>
      </c>
      <c r="G69" s="1">
        <v>1.090625</v>
      </c>
      <c r="H69" t="s">
        <v>334</v>
      </c>
      <c r="I69">
        <v>4.25</v>
      </c>
      <c r="J69">
        <v>4</v>
      </c>
      <c r="K69" t="s">
        <v>335</v>
      </c>
      <c r="L69" t="s">
        <v>336</v>
      </c>
      <c r="M69">
        <v>2</v>
      </c>
      <c r="N69" t="s">
        <v>330</v>
      </c>
      <c r="O69" t="s">
        <v>331</v>
      </c>
      <c r="P69" t="s">
        <v>337</v>
      </c>
      <c r="Q69" t="s">
        <v>338</v>
      </c>
      <c r="R69">
        <v>3.9215686274509803E-3</v>
      </c>
      <c r="S69">
        <v>0</v>
      </c>
      <c r="V69">
        <v>2</v>
      </c>
      <c r="W69" t="s">
        <v>339</v>
      </c>
      <c r="X69" t="s">
        <v>340</v>
      </c>
    </row>
    <row r="70" spans="1:24" x14ac:dyDescent="0.3">
      <c r="A70">
        <v>129</v>
      </c>
      <c r="B70">
        <v>129</v>
      </c>
      <c r="C70">
        <v>120</v>
      </c>
      <c r="D70" t="s">
        <v>341</v>
      </c>
      <c r="E70">
        <v>7</v>
      </c>
      <c r="F70" s="1">
        <v>1.090625</v>
      </c>
      <c r="G70" s="1">
        <v>1.0911458333333333</v>
      </c>
      <c r="H70" t="s">
        <v>342</v>
      </c>
      <c r="I70">
        <v>0.75</v>
      </c>
      <c r="J70">
        <v>1</v>
      </c>
      <c r="K70" t="s">
        <v>343</v>
      </c>
      <c r="L70" t="s">
        <v>344</v>
      </c>
      <c r="M70">
        <v>1</v>
      </c>
      <c r="N70" t="s">
        <v>343</v>
      </c>
      <c r="O70" t="s">
        <v>344</v>
      </c>
      <c r="P70" t="s">
        <v>345</v>
      </c>
      <c r="Q70" t="s">
        <v>346</v>
      </c>
      <c r="R70">
        <v>0.73333333333333295</v>
      </c>
      <c r="S70">
        <v>0</v>
      </c>
      <c r="V70">
        <v>0</v>
      </c>
    </row>
    <row r="71" spans="1:24" x14ac:dyDescent="0.3">
      <c r="A71">
        <v>130</v>
      </c>
      <c r="B71" t="s">
        <v>347</v>
      </c>
      <c r="C71" t="s">
        <v>348</v>
      </c>
      <c r="D71" t="s">
        <v>273</v>
      </c>
      <c r="E71">
        <v>4</v>
      </c>
      <c r="F71" s="1">
        <v>1.0911458333333333</v>
      </c>
      <c r="G71" s="1">
        <v>1.0983217592592593</v>
      </c>
      <c r="H71" t="s">
        <v>349</v>
      </c>
      <c r="I71">
        <v>10.3333333333333</v>
      </c>
      <c r="J71">
        <v>8</v>
      </c>
      <c r="K71" t="s">
        <v>350</v>
      </c>
      <c r="L71" t="s">
        <v>351</v>
      </c>
      <c r="M71">
        <v>1</v>
      </c>
      <c r="N71" t="s">
        <v>352</v>
      </c>
      <c r="O71" t="s">
        <v>278</v>
      </c>
      <c r="P71" t="s">
        <v>353</v>
      </c>
      <c r="Q71" t="s">
        <v>354</v>
      </c>
      <c r="R71">
        <v>0.97258064516128995</v>
      </c>
      <c r="S71">
        <v>0</v>
      </c>
      <c r="V71">
        <v>1</v>
      </c>
      <c r="W71" t="s">
        <v>355</v>
      </c>
      <c r="X71" t="s">
        <v>356</v>
      </c>
    </row>
    <row r="72" spans="1:24" x14ac:dyDescent="0.3">
      <c r="A72">
        <v>136</v>
      </c>
      <c r="B72">
        <v>136</v>
      </c>
      <c r="C72">
        <v>127</v>
      </c>
      <c r="D72" t="s">
        <v>357</v>
      </c>
      <c r="E72">
        <v>4</v>
      </c>
      <c r="F72" s="1">
        <v>1.0983217592592593</v>
      </c>
      <c r="G72" s="1">
        <v>1.0989004629629631</v>
      </c>
      <c r="H72" t="s">
        <v>206</v>
      </c>
      <c r="I72">
        <v>0.83333333333333304</v>
      </c>
      <c r="J72">
        <v>3</v>
      </c>
      <c r="K72" t="s">
        <v>358</v>
      </c>
      <c r="L72" t="s">
        <v>359</v>
      </c>
      <c r="M72">
        <v>1</v>
      </c>
      <c r="N72" t="s">
        <v>360</v>
      </c>
      <c r="O72" t="s">
        <v>361</v>
      </c>
      <c r="P72" t="s">
        <v>362</v>
      </c>
      <c r="Q72" t="s">
        <v>363</v>
      </c>
      <c r="R72">
        <v>0.34</v>
      </c>
      <c r="S72">
        <v>1</v>
      </c>
      <c r="T72" t="s">
        <v>364</v>
      </c>
      <c r="U72" t="s">
        <v>365</v>
      </c>
      <c r="V72">
        <v>1</v>
      </c>
      <c r="W72" t="s">
        <v>366</v>
      </c>
      <c r="X72" t="s">
        <v>367</v>
      </c>
    </row>
    <row r="73" spans="1:24" x14ac:dyDescent="0.3">
      <c r="A73">
        <v>137</v>
      </c>
      <c r="B73">
        <v>137</v>
      </c>
      <c r="C73">
        <v>128</v>
      </c>
      <c r="D73" t="s">
        <v>273</v>
      </c>
      <c r="E73">
        <v>4</v>
      </c>
      <c r="F73" s="1">
        <v>1.0989004629629631</v>
      </c>
      <c r="G73" s="1">
        <v>1.0992476851851851</v>
      </c>
      <c r="H73" t="s">
        <v>368</v>
      </c>
      <c r="I73">
        <v>0.5</v>
      </c>
      <c r="J73">
        <v>1</v>
      </c>
      <c r="K73" t="s">
        <v>369</v>
      </c>
      <c r="L73" t="s">
        <v>278</v>
      </c>
      <c r="M73">
        <v>1</v>
      </c>
      <c r="N73" t="s">
        <v>369</v>
      </c>
      <c r="O73" t="s">
        <v>278</v>
      </c>
      <c r="P73" t="s">
        <v>370</v>
      </c>
      <c r="Q73" t="s">
        <v>235</v>
      </c>
      <c r="R73">
        <v>0.233333333333333</v>
      </c>
      <c r="S73">
        <v>0</v>
      </c>
      <c r="V73">
        <v>0</v>
      </c>
    </row>
    <row r="74" spans="1:24" x14ac:dyDescent="0.3">
      <c r="A74">
        <v>138</v>
      </c>
      <c r="B74">
        <v>138</v>
      </c>
      <c r="C74">
        <v>129</v>
      </c>
      <c r="D74" t="s">
        <v>371</v>
      </c>
      <c r="E74">
        <v>6</v>
      </c>
      <c r="F74" s="1">
        <v>1.0992476851851851</v>
      </c>
      <c r="G74" s="1">
        <v>1.0993171296296296</v>
      </c>
      <c r="H74" t="s">
        <v>372</v>
      </c>
      <c r="I74">
        <v>0.1</v>
      </c>
      <c r="J74">
        <v>0</v>
      </c>
      <c r="M74">
        <v>0</v>
      </c>
      <c r="Q74">
        <v>0</v>
      </c>
      <c r="R74">
        <v>0</v>
      </c>
      <c r="S74">
        <v>0</v>
      </c>
      <c r="V74">
        <v>0</v>
      </c>
    </row>
    <row r="75" spans="1:24" x14ac:dyDescent="0.3">
      <c r="A75">
        <v>139</v>
      </c>
      <c r="B75">
        <v>139</v>
      </c>
      <c r="C75">
        <v>130</v>
      </c>
      <c r="D75" t="s">
        <v>373</v>
      </c>
      <c r="E75">
        <v>1</v>
      </c>
      <c r="F75" s="1">
        <v>1.0993171296296296</v>
      </c>
      <c r="G75" s="1">
        <v>1.0995949074074074</v>
      </c>
      <c r="H75" t="s">
        <v>307</v>
      </c>
      <c r="I75">
        <v>0.4</v>
      </c>
      <c r="J75">
        <v>11</v>
      </c>
      <c r="K75" t="s">
        <v>374</v>
      </c>
      <c r="L75" t="s">
        <v>375</v>
      </c>
      <c r="M75">
        <v>0</v>
      </c>
      <c r="Q75">
        <v>0</v>
      </c>
      <c r="R75">
        <v>0</v>
      </c>
      <c r="S75">
        <v>11</v>
      </c>
      <c r="T75" t="s">
        <v>374</v>
      </c>
      <c r="U75" t="s">
        <v>375</v>
      </c>
      <c r="V75">
        <v>0</v>
      </c>
    </row>
    <row r="76" spans="1:24" x14ac:dyDescent="0.3">
      <c r="A76">
        <v>140</v>
      </c>
      <c r="B76">
        <v>140</v>
      </c>
      <c r="C76">
        <v>131</v>
      </c>
      <c r="D76" t="s">
        <v>371</v>
      </c>
      <c r="E76">
        <v>6</v>
      </c>
      <c r="F76" s="1">
        <v>1.0995949074074074</v>
      </c>
      <c r="G76" s="1">
        <v>1.0998842592592593</v>
      </c>
      <c r="H76" t="s">
        <v>264</v>
      </c>
      <c r="I76">
        <v>0.41666666666666602</v>
      </c>
      <c r="J76">
        <v>3</v>
      </c>
      <c r="K76" t="s">
        <v>376</v>
      </c>
      <c r="L76" t="s">
        <v>377</v>
      </c>
      <c r="M76">
        <v>3</v>
      </c>
      <c r="N76" t="s">
        <v>376</v>
      </c>
      <c r="O76" t="s">
        <v>377</v>
      </c>
      <c r="P76" t="s">
        <v>378</v>
      </c>
      <c r="Q76" t="s">
        <v>326</v>
      </c>
      <c r="R76">
        <v>0.12</v>
      </c>
      <c r="S76">
        <v>0</v>
      </c>
      <c r="V76">
        <v>0</v>
      </c>
    </row>
    <row r="77" spans="1:24" x14ac:dyDescent="0.3">
      <c r="A77">
        <v>141</v>
      </c>
      <c r="B77">
        <v>141</v>
      </c>
      <c r="C77">
        <v>132</v>
      </c>
      <c r="D77" t="s">
        <v>379</v>
      </c>
      <c r="E77">
        <v>2</v>
      </c>
      <c r="F77" s="1">
        <v>1.0998842592592593</v>
      </c>
      <c r="G77" s="1">
        <v>1.1016087962962964</v>
      </c>
      <c r="H77" t="s">
        <v>380</v>
      </c>
      <c r="I77">
        <v>2.4833333333333298</v>
      </c>
      <c r="J77">
        <v>2</v>
      </c>
      <c r="K77" t="s">
        <v>381</v>
      </c>
      <c r="L77" t="s">
        <v>382</v>
      </c>
      <c r="M77">
        <v>1</v>
      </c>
      <c r="N77" t="s">
        <v>383</v>
      </c>
      <c r="O77" t="s">
        <v>356</v>
      </c>
      <c r="P77" t="s">
        <v>384</v>
      </c>
      <c r="Q77" t="s">
        <v>221</v>
      </c>
      <c r="R77">
        <v>3.3557046979865703E-2</v>
      </c>
      <c r="S77">
        <v>0</v>
      </c>
      <c r="V77">
        <v>0</v>
      </c>
    </row>
    <row r="78" spans="1:24" x14ac:dyDescent="0.3">
      <c r="A78">
        <v>142</v>
      </c>
      <c r="B78">
        <v>142</v>
      </c>
      <c r="C78">
        <v>133</v>
      </c>
      <c r="D78" t="s">
        <v>26</v>
      </c>
      <c r="E78">
        <v>8</v>
      </c>
      <c r="F78" s="1">
        <v>1.1016087962962964</v>
      </c>
      <c r="G78" s="1">
        <v>1.1017708333333334</v>
      </c>
      <c r="H78" t="s">
        <v>385</v>
      </c>
      <c r="I78">
        <v>0.233333333333333</v>
      </c>
      <c r="J78">
        <v>0</v>
      </c>
      <c r="M78">
        <v>0</v>
      </c>
      <c r="Q78">
        <v>0</v>
      </c>
      <c r="R78">
        <v>0</v>
      </c>
      <c r="S78">
        <v>0</v>
      </c>
      <c r="V78">
        <v>0</v>
      </c>
    </row>
    <row r="79" spans="1:24" x14ac:dyDescent="0.3">
      <c r="A79">
        <v>143</v>
      </c>
      <c r="B79">
        <v>143</v>
      </c>
      <c r="C79">
        <v>134</v>
      </c>
      <c r="D79" t="s">
        <v>371</v>
      </c>
      <c r="E79">
        <v>6</v>
      </c>
      <c r="F79" s="1">
        <v>1.1017708333333334</v>
      </c>
      <c r="G79" s="1">
        <v>1.102488425925926</v>
      </c>
      <c r="H79" t="s">
        <v>225</v>
      </c>
      <c r="I79">
        <v>1.0333333333333301</v>
      </c>
      <c r="J79">
        <v>7</v>
      </c>
      <c r="K79" t="s">
        <v>386</v>
      </c>
      <c r="L79" t="s">
        <v>387</v>
      </c>
      <c r="M79">
        <v>6</v>
      </c>
      <c r="N79" t="s">
        <v>388</v>
      </c>
      <c r="O79" t="s">
        <v>389</v>
      </c>
      <c r="P79" t="s">
        <v>390</v>
      </c>
      <c r="Q79" t="s">
        <v>338</v>
      </c>
      <c r="R79">
        <v>1.6129032258064498E-2</v>
      </c>
      <c r="S79">
        <v>0</v>
      </c>
      <c r="V79">
        <v>0</v>
      </c>
    </row>
    <row r="80" spans="1:24" x14ac:dyDescent="0.3">
      <c r="A80">
        <v>144</v>
      </c>
      <c r="B80">
        <v>144</v>
      </c>
      <c r="C80">
        <v>135</v>
      </c>
      <c r="D80" t="s">
        <v>391</v>
      </c>
      <c r="E80">
        <v>4</v>
      </c>
      <c r="F80" s="1">
        <v>1.102488425925926</v>
      </c>
      <c r="G80" s="1">
        <v>1.1032870370370371</v>
      </c>
      <c r="H80" t="s">
        <v>392</v>
      </c>
      <c r="I80">
        <v>1.1499999999999999</v>
      </c>
      <c r="J80">
        <v>3</v>
      </c>
      <c r="K80" t="s">
        <v>393</v>
      </c>
      <c r="L80" t="s">
        <v>394</v>
      </c>
      <c r="M80">
        <v>2</v>
      </c>
      <c r="N80" t="s">
        <v>395</v>
      </c>
      <c r="O80" t="s">
        <v>396</v>
      </c>
      <c r="P80" t="s">
        <v>397</v>
      </c>
      <c r="Q80" t="s">
        <v>221</v>
      </c>
      <c r="R80">
        <v>7.2463768115942004E-2</v>
      </c>
      <c r="S80">
        <v>1</v>
      </c>
      <c r="T80" t="s">
        <v>398</v>
      </c>
      <c r="U80" t="s">
        <v>399</v>
      </c>
      <c r="V80">
        <v>0</v>
      </c>
    </row>
    <row r="81" spans="1:24" x14ac:dyDescent="0.3">
      <c r="A81">
        <v>145</v>
      </c>
      <c r="B81">
        <v>145</v>
      </c>
      <c r="C81">
        <v>136</v>
      </c>
      <c r="D81" t="s">
        <v>400</v>
      </c>
      <c r="E81">
        <v>6</v>
      </c>
      <c r="F81" s="1">
        <v>1.1032870370370371</v>
      </c>
      <c r="G81" s="1">
        <v>1.1033217592592592</v>
      </c>
      <c r="H81" t="s">
        <v>401</v>
      </c>
      <c r="I81">
        <v>0.05</v>
      </c>
      <c r="J81">
        <v>1</v>
      </c>
      <c r="K81" t="s">
        <v>402</v>
      </c>
      <c r="L81" t="s">
        <v>403</v>
      </c>
      <c r="M81">
        <v>1</v>
      </c>
      <c r="N81" t="s">
        <v>402</v>
      </c>
      <c r="O81" t="s">
        <v>403</v>
      </c>
      <c r="P81" t="s">
        <v>404</v>
      </c>
      <c r="Q81" t="s">
        <v>338</v>
      </c>
      <c r="R81">
        <v>0.33333333333333298</v>
      </c>
      <c r="S81">
        <v>0</v>
      </c>
      <c r="V81">
        <v>0</v>
      </c>
    </row>
    <row r="82" spans="1:24" x14ac:dyDescent="0.3">
      <c r="A82">
        <v>146</v>
      </c>
      <c r="B82">
        <v>146</v>
      </c>
      <c r="C82">
        <v>137</v>
      </c>
      <c r="D82" t="s">
        <v>273</v>
      </c>
      <c r="E82">
        <v>4</v>
      </c>
      <c r="F82" s="1">
        <v>1.1033217592592592</v>
      </c>
      <c r="G82" s="1">
        <v>1.103761574074074</v>
      </c>
      <c r="H82" t="s">
        <v>257</v>
      </c>
      <c r="I82">
        <v>0.63333333333333297</v>
      </c>
      <c r="J82">
        <v>1</v>
      </c>
      <c r="K82" t="s">
        <v>405</v>
      </c>
      <c r="L82" t="s">
        <v>406</v>
      </c>
      <c r="M82">
        <v>0</v>
      </c>
      <c r="Q82">
        <v>0</v>
      </c>
      <c r="R82">
        <v>0</v>
      </c>
      <c r="S82">
        <v>0</v>
      </c>
      <c r="V82">
        <v>0</v>
      </c>
    </row>
    <row r="83" spans="1:24" x14ac:dyDescent="0.3">
      <c r="A83">
        <v>147</v>
      </c>
      <c r="B83">
        <v>147</v>
      </c>
      <c r="C83">
        <v>138</v>
      </c>
      <c r="D83" t="s">
        <v>407</v>
      </c>
      <c r="E83">
        <v>2</v>
      </c>
      <c r="F83" s="1">
        <v>1.103761574074074</v>
      </c>
      <c r="G83" s="1">
        <v>1.1060532407407409</v>
      </c>
      <c r="H83" t="s">
        <v>408</v>
      </c>
      <c r="I83">
        <v>3.3</v>
      </c>
      <c r="J83">
        <v>4</v>
      </c>
      <c r="K83" t="s">
        <v>409</v>
      </c>
      <c r="L83" t="s">
        <v>410</v>
      </c>
      <c r="M83">
        <v>0</v>
      </c>
      <c r="Q83">
        <v>0</v>
      </c>
      <c r="R83">
        <v>0</v>
      </c>
      <c r="S83">
        <v>0</v>
      </c>
      <c r="V83">
        <v>0</v>
      </c>
    </row>
    <row r="84" spans="1:24" x14ac:dyDescent="0.3">
      <c r="A84">
        <v>148</v>
      </c>
      <c r="B84" t="s">
        <v>411</v>
      </c>
      <c r="C84" t="s">
        <v>412</v>
      </c>
      <c r="D84" t="s">
        <v>273</v>
      </c>
      <c r="E84">
        <v>4</v>
      </c>
      <c r="F84" s="1">
        <v>1.1060532407407409</v>
      </c>
      <c r="G84" s="1">
        <v>1.1106597222222223</v>
      </c>
      <c r="H84" t="s">
        <v>413</v>
      </c>
      <c r="I84">
        <v>6.6333333333333302</v>
      </c>
      <c r="J84">
        <v>6</v>
      </c>
      <c r="K84" t="s">
        <v>414</v>
      </c>
      <c r="L84" t="s">
        <v>415</v>
      </c>
      <c r="M84">
        <v>0</v>
      </c>
      <c r="Q84">
        <v>0</v>
      </c>
      <c r="R84">
        <v>0</v>
      </c>
      <c r="S84">
        <v>0</v>
      </c>
      <c r="V84">
        <v>0</v>
      </c>
    </row>
    <row r="85" spans="1:24" x14ac:dyDescent="0.3">
      <c r="A85">
        <v>153</v>
      </c>
      <c r="B85">
        <v>153</v>
      </c>
      <c r="C85">
        <v>144</v>
      </c>
      <c r="D85" t="s">
        <v>34</v>
      </c>
      <c r="E85">
        <v>6</v>
      </c>
      <c r="F85" s="1">
        <v>1.1106597222222223</v>
      </c>
      <c r="G85" s="1">
        <v>1.1107638888888889</v>
      </c>
      <c r="H85" t="s">
        <v>142</v>
      </c>
      <c r="I85">
        <v>0.15</v>
      </c>
      <c r="J85">
        <v>1</v>
      </c>
      <c r="K85" t="s">
        <v>416</v>
      </c>
      <c r="L85" t="s">
        <v>31</v>
      </c>
      <c r="M85">
        <v>1</v>
      </c>
      <c r="N85" t="s">
        <v>416</v>
      </c>
      <c r="O85" t="s">
        <v>31</v>
      </c>
      <c r="P85" t="s">
        <v>417</v>
      </c>
      <c r="Q85" t="s">
        <v>418</v>
      </c>
      <c r="R85">
        <v>0.22222222222222199</v>
      </c>
      <c r="S85">
        <v>0</v>
      </c>
      <c r="V85">
        <v>0</v>
      </c>
    </row>
    <row r="86" spans="1:24" x14ac:dyDescent="0.3">
      <c r="A86">
        <v>154</v>
      </c>
      <c r="B86" t="s">
        <v>419</v>
      </c>
      <c r="C86" t="s">
        <v>420</v>
      </c>
      <c r="D86" t="s">
        <v>273</v>
      </c>
      <c r="E86">
        <v>4</v>
      </c>
      <c r="F86" s="1">
        <v>1.1107638888888889</v>
      </c>
      <c r="G86" s="1">
        <v>1.1118055555555555</v>
      </c>
      <c r="H86" t="s">
        <v>421</v>
      </c>
      <c r="I86">
        <v>1.5</v>
      </c>
      <c r="J86">
        <v>3</v>
      </c>
      <c r="K86" t="s">
        <v>422</v>
      </c>
      <c r="L86" t="s">
        <v>423</v>
      </c>
      <c r="M86">
        <v>0</v>
      </c>
      <c r="Q86">
        <v>0</v>
      </c>
      <c r="R86">
        <v>0</v>
      </c>
      <c r="S86">
        <v>0</v>
      </c>
      <c r="V86">
        <v>0</v>
      </c>
    </row>
    <row r="87" spans="1:24" x14ac:dyDescent="0.3">
      <c r="A87">
        <v>156</v>
      </c>
      <c r="B87">
        <v>156</v>
      </c>
      <c r="C87">
        <v>147</v>
      </c>
      <c r="D87" t="s">
        <v>424</v>
      </c>
      <c r="E87">
        <v>3</v>
      </c>
      <c r="F87" s="1">
        <v>1.1118055555555555</v>
      </c>
      <c r="G87" s="1">
        <v>1.1136342592592592</v>
      </c>
      <c r="H87" t="s">
        <v>425</v>
      </c>
      <c r="I87">
        <v>2.6333333333333302</v>
      </c>
      <c r="J87">
        <v>2</v>
      </c>
      <c r="K87" t="s">
        <v>426</v>
      </c>
      <c r="L87" t="s">
        <v>427</v>
      </c>
      <c r="M87">
        <v>2</v>
      </c>
      <c r="N87" t="s">
        <v>426</v>
      </c>
      <c r="O87" t="s">
        <v>427</v>
      </c>
      <c r="P87" t="s">
        <v>428</v>
      </c>
      <c r="Q87" t="s">
        <v>429</v>
      </c>
      <c r="R87">
        <v>0.170886075949367</v>
      </c>
      <c r="S87">
        <v>0</v>
      </c>
      <c r="V87">
        <v>0</v>
      </c>
    </row>
    <row r="88" spans="1:24" x14ac:dyDescent="0.3">
      <c r="A88">
        <v>157</v>
      </c>
      <c r="B88" t="s">
        <v>430</v>
      </c>
      <c r="C88" t="s">
        <v>431</v>
      </c>
      <c r="D88" t="s">
        <v>273</v>
      </c>
      <c r="E88">
        <v>4</v>
      </c>
      <c r="F88" s="1">
        <v>1.1136342592592592</v>
      </c>
      <c r="G88" s="1">
        <v>1.1160069444444445</v>
      </c>
      <c r="H88" t="s">
        <v>432</v>
      </c>
      <c r="I88">
        <v>3.4166666666666599</v>
      </c>
      <c r="J88">
        <v>3</v>
      </c>
      <c r="K88" t="s">
        <v>433</v>
      </c>
      <c r="L88" t="s">
        <v>434</v>
      </c>
      <c r="M88">
        <v>0</v>
      </c>
      <c r="Q88">
        <v>0</v>
      </c>
      <c r="R88">
        <v>0</v>
      </c>
      <c r="S88">
        <v>0</v>
      </c>
      <c r="V88">
        <v>1</v>
      </c>
      <c r="W88" t="s">
        <v>435</v>
      </c>
      <c r="X88" t="s">
        <v>436</v>
      </c>
    </row>
    <row r="89" spans="1:24" x14ac:dyDescent="0.3">
      <c r="A89">
        <v>159</v>
      </c>
      <c r="B89" t="s">
        <v>437</v>
      </c>
      <c r="C89" t="s">
        <v>438</v>
      </c>
      <c r="D89" t="s">
        <v>439</v>
      </c>
      <c r="E89">
        <v>4</v>
      </c>
      <c r="F89" s="1">
        <v>1.1148726851851851</v>
      </c>
      <c r="G89" s="1">
        <v>1.1166087962962963</v>
      </c>
      <c r="H89" t="s">
        <v>440</v>
      </c>
      <c r="I89">
        <v>2.5</v>
      </c>
      <c r="J89">
        <v>5</v>
      </c>
      <c r="K89" t="s">
        <v>441</v>
      </c>
      <c r="L89" t="s">
        <v>442</v>
      </c>
      <c r="M89">
        <v>3</v>
      </c>
      <c r="N89" t="s">
        <v>443</v>
      </c>
      <c r="O89" t="s">
        <v>444</v>
      </c>
      <c r="P89" t="s">
        <v>445</v>
      </c>
      <c r="Q89" t="s">
        <v>49</v>
      </c>
      <c r="R89">
        <v>2.6666666666666599E-2</v>
      </c>
      <c r="S89">
        <v>0</v>
      </c>
      <c r="V89">
        <v>0</v>
      </c>
    </row>
    <row r="90" spans="1:24" x14ac:dyDescent="0.3">
      <c r="A90">
        <v>161</v>
      </c>
      <c r="B90" t="s">
        <v>446</v>
      </c>
      <c r="C90" t="s">
        <v>447</v>
      </c>
      <c r="D90" t="s">
        <v>273</v>
      </c>
      <c r="E90">
        <v>4</v>
      </c>
      <c r="F90" s="1">
        <v>1.1166087962962963</v>
      </c>
      <c r="G90" s="1">
        <v>1.1193171296296296</v>
      </c>
      <c r="H90" t="s">
        <v>448</v>
      </c>
      <c r="I90">
        <v>3.9</v>
      </c>
      <c r="J90">
        <v>5</v>
      </c>
      <c r="K90" t="s">
        <v>449</v>
      </c>
      <c r="L90" t="s">
        <v>450</v>
      </c>
      <c r="M90">
        <v>0</v>
      </c>
      <c r="Q90">
        <v>0</v>
      </c>
      <c r="R90">
        <v>0</v>
      </c>
      <c r="S90">
        <v>3</v>
      </c>
      <c r="T90" t="s">
        <v>451</v>
      </c>
      <c r="U90" t="s">
        <v>452</v>
      </c>
      <c r="V90">
        <v>1</v>
      </c>
      <c r="W90" t="s">
        <v>453</v>
      </c>
      <c r="X90" t="s">
        <v>454</v>
      </c>
    </row>
    <row r="91" spans="1:24" x14ac:dyDescent="0.3">
      <c r="A91">
        <v>163</v>
      </c>
      <c r="B91" t="s">
        <v>455</v>
      </c>
      <c r="C91" t="s">
        <v>456</v>
      </c>
      <c r="D91" t="s">
        <v>439</v>
      </c>
      <c r="E91">
        <v>4</v>
      </c>
      <c r="F91" s="1">
        <v>1.1190162037037037</v>
      </c>
      <c r="G91" s="1">
        <v>1.120451388888889</v>
      </c>
      <c r="H91" t="s">
        <v>457</v>
      </c>
      <c r="I91">
        <v>2.0666666666666602</v>
      </c>
      <c r="J91">
        <v>2</v>
      </c>
      <c r="K91" t="s">
        <v>458</v>
      </c>
      <c r="L91" t="s">
        <v>459</v>
      </c>
      <c r="M91">
        <v>1</v>
      </c>
      <c r="N91" t="s">
        <v>460</v>
      </c>
      <c r="O91" t="s">
        <v>461</v>
      </c>
      <c r="P91" t="s">
        <v>462</v>
      </c>
      <c r="Q91" t="s">
        <v>463</v>
      </c>
      <c r="R91">
        <v>0.30645161290322498</v>
      </c>
      <c r="S91">
        <v>0</v>
      </c>
      <c r="V91">
        <v>0</v>
      </c>
    </row>
    <row r="92" spans="1:24" x14ac:dyDescent="0.3">
      <c r="A92">
        <v>165</v>
      </c>
      <c r="B92">
        <v>165</v>
      </c>
      <c r="C92">
        <v>154</v>
      </c>
      <c r="D92" t="s">
        <v>26</v>
      </c>
      <c r="E92">
        <v>8</v>
      </c>
      <c r="F92" s="1">
        <v>1.120451388888889</v>
      </c>
      <c r="G92" s="1">
        <v>1.1205208333333334</v>
      </c>
      <c r="H92" t="s">
        <v>372</v>
      </c>
      <c r="I92">
        <v>0.1</v>
      </c>
      <c r="J92">
        <v>0</v>
      </c>
      <c r="M92">
        <v>0</v>
      </c>
      <c r="Q92">
        <v>0</v>
      </c>
      <c r="R92">
        <v>0</v>
      </c>
      <c r="S92">
        <v>0</v>
      </c>
      <c r="V92">
        <v>0</v>
      </c>
    </row>
    <row r="93" spans="1:24" x14ac:dyDescent="0.3">
      <c r="A93">
        <v>166</v>
      </c>
      <c r="B93">
        <v>166</v>
      </c>
      <c r="C93">
        <v>155</v>
      </c>
      <c r="D93" t="s">
        <v>34</v>
      </c>
      <c r="E93">
        <v>6</v>
      </c>
      <c r="F93" s="1">
        <v>1.1205208333333334</v>
      </c>
      <c r="G93" s="1">
        <v>1.1206712962962964</v>
      </c>
      <c r="H93" t="s">
        <v>464</v>
      </c>
      <c r="I93">
        <v>0.21666666666666601</v>
      </c>
      <c r="J93">
        <v>3</v>
      </c>
      <c r="K93" t="s">
        <v>465</v>
      </c>
      <c r="L93" t="s">
        <v>62</v>
      </c>
      <c r="M93">
        <v>3</v>
      </c>
      <c r="N93" t="s">
        <v>465</v>
      </c>
      <c r="O93" t="s">
        <v>62</v>
      </c>
      <c r="P93" t="s">
        <v>466</v>
      </c>
      <c r="Q93" t="s">
        <v>467</v>
      </c>
      <c r="R93">
        <v>0</v>
      </c>
      <c r="S93">
        <v>0</v>
      </c>
      <c r="V93">
        <v>0</v>
      </c>
    </row>
    <row r="94" spans="1:24" x14ac:dyDescent="0.3">
      <c r="A94">
        <v>167</v>
      </c>
      <c r="B94">
        <v>167</v>
      </c>
      <c r="C94">
        <v>156</v>
      </c>
      <c r="D94" t="s">
        <v>468</v>
      </c>
      <c r="E94">
        <v>2</v>
      </c>
      <c r="F94" s="1">
        <v>1.1206712962962964</v>
      </c>
      <c r="G94" s="1">
        <v>1.1210532407407408</v>
      </c>
      <c r="H94" t="s">
        <v>130</v>
      </c>
      <c r="I94">
        <v>0.55000000000000004</v>
      </c>
      <c r="J94">
        <v>2</v>
      </c>
      <c r="K94" t="s">
        <v>469</v>
      </c>
      <c r="L94" t="s">
        <v>470</v>
      </c>
      <c r="M94">
        <v>1</v>
      </c>
      <c r="N94" t="s">
        <v>471</v>
      </c>
      <c r="O94" t="s">
        <v>472</v>
      </c>
      <c r="P94" t="s">
        <v>473</v>
      </c>
      <c r="Q94" t="s">
        <v>474</v>
      </c>
      <c r="R94">
        <v>0.72727272727272696</v>
      </c>
      <c r="S94">
        <v>1</v>
      </c>
      <c r="T94" t="s">
        <v>475</v>
      </c>
      <c r="U94" t="s">
        <v>461</v>
      </c>
      <c r="V94">
        <v>0</v>
      </c>
    </row>
    <row r="95" spans="1:24" x14ac:dyDescent="0.3">
      <c r="A95">
        <v>168</v>
      </c>
      <c r="B95">
        <v>168</v>
      </c>
      <c r="C95">
        <v>157</v>
      </c>
      <c r="D95" t="s">
        <v>476</v>
      </c>
      <c r="E95">
        <v>2</v>
      </c>
      <c r="F95" s="1">
        <v>1.1210532407407408</v>
      </c>
      <c r="G95" s="1">
        <v>1.1232060185185184</v>
      </c>
      <c r="H95" t="s">
        <v>477</v>
      </c>
      <c r="I95">
        <v>3.1</v>
      </c>
      <c r="J95">
        <v>4</v>
      </c>
      <c r="K95" t="s">
        <v>478</v>
      </c>
      <c r="L95" t="s">
        <v>479</v>
      </c>
      <c r="M95">
        <v>2</v>
      </c>
      <c r="N95" t="s">
        <v>480</v>
      </c>
      <c r="O95" t="s">
        <v>481</v>
      </c>
      <c r="P95" t="s">
        <v>482</v>
      </c>
      <c r="Q95" t="s">
        <v>483</v>
      </c>
      <c r="R95">
        <v>0.30107526881720398</v>
      </c>
      <c r="S95">
        <v>1</v>
      </c>
      <c r="T95" t="s">
        <v>484</v>
      </c>
      <c r="U95" t="s">
        <v>461</v>
      </c>
      <c r="V95">
        <v>0</v>
      </c>
    </row>
    <row r="96" spans="1:24" x14ac:dyDescent="0.3">
      <c r="A96">
        <v>169</v>
      </c>
      <c r="B96">
        <v>169</v>
      </c>
      <c r="C96">
        <v>158</v>
      </c>
      <c r="D96" t="s">
        <v>439</v>
      </c>
      <c r="E96">
        <v>4</v>
      </c>
      <c r="F96" s="1">
        <v>1.1232060185185184</v>
      </c>
      <c r="G96" s="1">
        <v>1.1254050925925927</v>
      </c>
      <c r="H96" t="s">
        <v>485</v>
      </c>
      <c r="I96">
        <v>3.1666666666666599</v>
      </c>
      <c r="J96">
        <v>4</v>
      </c>
      <c r="K96" t="s">
        <v>486</v>
      </c>
      <c r="L96" t="s">
        <v>487</v>
      </c>
      <c r="M96">
        <v>1</v>
      </c>
      <c r="N96" t="s">
        <v>488</v>
      </c>
      <c r="O96" t="s">
        <v>461</v>
      </c>
      <c r="P96" t="s">
        <v>489</v>
      </c>
      <c r="Q96" t="s">
        <v>490</v>
      </c>
      <c r="R96">
        <v>0.95263157894736805</v>
      </c>
      <c r="S96">
        <v>0</v>
      </c>
      <c r="V96">
        <v>2</v>
      </c>
      <c r="W96" t="s">
        <v>491</v>
      </c>
      <c r="X96" t="s">
        <v>492</v>
      </c>
    </row>
    <row r="97" spans="1:24" x14ac:dyDescent="0.3">
      <c r="A97">
        <v>170</v>
      </c>
      <c r="B97">
        <v>170</v>
      </c>
      <c r="C97">
        <v>159</v>
      </c>
      <c r="D97" t="s">
        <v>493</v>
      </c>
      <c r="E97">
        <v>5</v>
      </c>
      <c r="F97" s="1">
        <v>1.1254050925925927</v>
      </c>
      <c r="G97" s="1">
        <v>1.1259953703703705</v>
      </c>
      <c r="H97" t="s">
        <v>135</v>
      </c>
      <c r="I97">
        <v>0.85</v>
      </c>
      <c r="J97">
        <v>0</v>
      </c>
      <c r="M97">
        <v>0</v>
      </c>
      <c r="Q97">
        <v>0</v>
      </c>
      <c r="R97">
        <v>0</v>
      </c>
      <c r="S97">
        <v>0</v>
      </c>
      <c r="V97">
        <v>0</v>
      </c>
    </row>
    <row r="98" spans="1:24" x14ac:dyDescent="0.3">
      <c r="A98">
        <v>171</v>
      </c>
      <c r="B98" t="s">
        <v>494</v>
      </c>
      <c r="C98" t="s">
        <v>495</v>
      </c>
      <c r="D98" t="s">
        <v>439</v>
      </c>
      <c r="E98">
        <v>4</v>
      </c>
      <c r="F98" s="1">
        <v>1.1259953703703705</v>
      </c>
      <c r="G98" s="1">
        <v>1.1295717592592593</v>
      </c>
      <c r="H98" t="s">
        <v>496</v>
      </c>
      <c r="I98">
        <v>5.15</v>
      </c>
      <c r="J98">
        <v>16</v>
      </c>
      <c r="K98" t="s">
        <v>497</v>
      </c>
      <c r="L98" t="s">
        <v>498</v>
      </c>
      <c r="M98">
        <v>5</v>
      </c>
      <c r="N98" t="s">
        <v>499</v>
      </c>
      <c r="O98" t="s">
        <v>500</v>
      </c>
      <c r="P98" t="s">
        <v>501</v>
      </c>
      <c r="Q98" t="s">
        <v>502</v>
      </c>
      <c r="R98">
        <v>0.73786407766990203</v>
      </c>
      <c r="S98">
        <v>0</v>
      </c>
      <c r="V98">
        <v>4</v>
      </c>
      <c r="W98" t="s">
        <v>503</v>
      </c>
      <c r="X98" t="s">
        <v>504</v>
      </c>
    </row>
    <row r="99" spans="1:24" x14ac:dyDescent="0.3">
      <c r="A99">
        <v>174</v>
      </c>
      <c r="B99" t="s">
        <v>505</v>
      </c>
      <c r="C99" t="s">
        <v>506</v>
      </c>
      <c r="D99" t="s">
        <v>273</v>
      </c>
      <c r="E99">
        <v>4</v>
      </c>
      <c r="F99" s="1">
        <v>1.1286458333333333</v>
      </c>
      <c r="G99" s="1">
        <v>1.1320833333333333</v>
      </c>
      <c r="H99" t="s">
        <v>507</v>
      </c>
      <c r="I99">
        <v>4.95</v>
      </c>
      <c r="J99">
        <v>15</v>
      </c>
      <c r="K99" t="s">
        <v>508</v>
      </c>
      <c r="L99" t="s">
        <v>509</v>
      </c>
      <c r="M99">
        <v>5</v>
      </c>
      <c r="N99" t="s">
        <v>510</v>
      </c>
      <c r="O99" t="s">
        <v>511</v>
      </c>
      <c r="P99" t="s">
        <v>512</v>
      </c>
      <c r="Q99" t="s">
        <v>513</v>
      </c>
      <c r="R99">
        <v>0.10101010101010099</v>
      </c>
      <c r="S99">
        <v>1</v>
      </c>
      <c r="T99" t="s">
        <v>514</v>
      </c>
      <c r="U99" t="s">
        <v>515</v>
      </c>
      <c r="V99">
        <v>0</v>
      </c>
    </row>
    <row r="100" spans="1:24" x14ac:dyDescent="0.3">
      <c r="A100">
        <v>177</v>
      </c>
      <c r="B100">
        <v>177</v>
      </c>
      <c r="C100">
        <v>165</v>
      </c>
      <c r="D100" t="s">
        <v>26</v>
      </c>
      <c r="E100">
        <v>8</v>
      </c>
      <c r="F100" s="1">
        <v>1.1320833333333333</v>
      </c>
      <c r="G100" s="1">
        <v>1.1333912037037037</v>
      </c>
      <c r="H100" t="s">
        <v>516</v>
      </c>
      <c r="I100">
        <v>1.88333333333333</v>
      </c>
      <c r="J100">
        <v>0</v>
      </c>
      <c r="M100">
        <v>0</v>
      </c>
      <c r="Q100">
        <v>0</v>
      </c>
      <c r="R100">
        <v>0</v>
      </c>
      <c r="S100">
        <v>0</v>
      </c>
      <c r="V100">
        <v>0</v>
      </c>
    </row>
    <row r="101" spans="1:24" x14ac:dyDescent="0.3">
      <c r="A101">
        <v>178</v>
      </c>
      <c r="B101" t="s">
        <v>517</v>
      </c>
      <c r="C101" t="s">
        <v>518</v>
      </c>
      <c r="D101" t="s">
        <v>273</v>
      </c>
      <c r="E101">
        <v>4</v>
      </c>
      <c r="F101" s="1">
        <v>1.1333912037037037</v>
      </c>
      <c r="G101" s="1">
        <v>1.1370601851851851</v>
      </c>
      <c r="H101" t="s">
        <v>519</v>
      </c>
      <c r="I101">
        <v>5.2833333333333297</v>
      </c>
      <c r="J101">
        <v>0</v>
      </c>
      <c r="M101">
        <v>0</v>
      </c>
      <c r="Q101">
        <v>0</v>
      </c>
      <c r="R101">
        <v>0</v>
      </c>
      <c r="S101">
        <v>0</v>
      </c>
      <c r="V101">
        <v>0</v>
      </c>
    </row>
    <row r="102" spans="1:24" x14ac:dyDescent="0.3">
      <c r="A102">
        <v>180</v>
      </c>
      <c r="B102">
        <v>180</v>
      </c>
      <c r="C102">
        <v>168</v>
      </c>
      <c r="D102" t="s">
        <v>34</v>
      </c>
      <c r="E102">
        <v>6</v>
      </c>
      <c r="F102" s="1">
        <v>1.1370601851851851</v>
      </c>
      <c r="G102" s="1">
        <v>1.1381250000000001</v>
      </c>
      <c r="H102" t="s">
        <v>520</v>
      </c>
      <c r="I102">
        <v>1.5333333333333301</v>
      </c>
      <c r="J102">
        <v>1</v>
      </c>
      <c r="K102" t="s">
        <v>521</v>
      </c>
      <c r="L102" t="s">
        <v>31</v>
      </c>
      <c r="M102">
        <v>1</v>
      </c>
      <c r="N102" t="s">
        <v>521</v>
      </c>
      <c r="O102" t="s">
        <v>31</v>
      </c>
      <c r="P102" t="s">
        <v>522</v>
      </c>
      <c r="Q102" t="s">
        <v>523</v>
      </c>
      <c r="R102">
        <v>0.58695652173913004</v>
      </c>
      <c r="S102">
        <v>0</v>
      </c>
      <c r="V102">
        <v>0</v>
      </c>
    </row>
    <row r="103" spans="1:24" x14ac:dyDescent="0.3">
      <c r="A103">
        <v>181</v>
      </c>
      <c r="B103" t="s">
        <v>524</v>
      </c>
      <c r="C103" t="s">
        <v>525</v>
      </c>
      <c r="D103" t="s">
        <v>26</v>
      </c>
      <c r="E103">
        <v>8</v>
      </c>
      <c r="F103" s="1">
        <v>1.1381250000000001</v>
      </c>
      <c r="G103" s="1">
        <v>1.1409953703703704</v>
      </c>
      <c r="H103" t="s">
        <v>526</v>
      </c>
      <c r="I103">
        <v>4.1333333333333302</v>
      </c>
      <c r="J103">
        <v>0</v>
      </c>
      <c r="M103">
        <v>0</v>
      </c>
      <c r="Q103">
        <v>0</v>
      </c>
      <c r="R103">
        <v>0</v>
      </c>
      <c r="S103">
        <v>0</v>
      </c>
      <c r="V103">
        <v>0</v>
      </c>
    </row>
    <row r="104" spans="1:24" x14ac:dyDescent="0.3">
      <c r="A104">
        <v>183</v>
      </c>
      <c r="B104">
        <v>183</v>
      </c>
      <c r="C104">
        <v>171</v>
      </c>
      <c r="D104" t="s">
        <v>527</v>
      </c>
      <c r="E104">
        <v>6</v>
      </c>
      <c r="F104" s="1">
        <v>1.1409953703703704</v>
      </c>
      <c r="G104" s="1">
        <v>1.1413657407407407</v>
      </c>
      <c r="H104" t="s">
        <v>528</v>
      </c>
      <c r="I104">
        <v>0.53333333333333299</v>
      </c>
      <c r="J104">
        <v>1</v>
      </c>
      <c r="K104" t="s">
        <v>529</v>
      </c>
      <c r="L104" t="s">
        <v>530</v>
      </c>
      <c r="M104">
        <v>1</v>
      </c>
      <c r="N104" t="s">
        <v>529</v>
      </c>
      <c r="O104" t="s">
        <v>530</v>
      </c>
      <c r="P104" t="s">
        <v>370</v>
      </c>
      <c r="Q104" t="s">
        <v>235</v>
      </c>
      <c r="R104">
        <v>0.21875</v>
      </c>
      <c r="S104">
        <v>0</v>
      </c>
      <c r="V104">
        <v>0</v>
      </c>
    </row>
    <row r="105" spans="1:24" x14ac:dyDescent="0.3">
      <c r="A105">
        <v>184</v>
      </c>
      <c r="B105">
        <v>184</v>
      </c>
      <c r="C105">
        <v>172</v>
      </c>
      <c r="D105" t="s">
        <v>26</v>
      </c>
      <c r="E105">
        <v>8</v>
      </c>
      <c r="F105" s="1">
        <v>1.1413657407407407</v>
      </c>
      <c r="G105" s="1">
        <v>1.1417592592592594</v>
      </c>
      <c r="H105" t="s">
        <v>531</v>
      </c>
      <c r="I105">
        <v>0.56666666666666599</v>
      </c>
      <c r="J105">
        <v>0</v>
      </c>
      <c r="M105">
        <v>0</v>
      </c>
      <c r="Q105">
        <v>0</v>
      </c>
      <c r="R105">
        <v>0</v>
      </c>
      <c r="S105">
        <v>0</v>
      </c>
      <c r="V105">
        <v>0</v>
      </c>
    </row>
    <row r="106" spans="1:24" x14ac:dyDescent="0.3">
      <c r="A106">
        <v>185</v>
      </c>
      <c r="B106" t="s">
        <v>532</v>
      </c>
      <c r="C106" t="s">
        <v>533</v>
      </c>
      <c r="D106" t="s">
        <v>273</v>
      </c>
      <c r="E106">
        <v>4</v>
      </c>
      <c r="F106" s="1">
        <v>1.1417592592592594</v>
      </c>
      <c r="G106" s="1">
        <v>1.142800925925926</v>
      </c>
      <c r="H106" t="s">
        <v>421</v>
      </c>
      <c r="I106">
        <v>1.5</v>
      </c>
      <c r="J106">
        <v>1</v>
      </c>
      <c r="K106" t="s">
        <v>534</v>
      </c>
      <c r="L106" t="s">
        <v>31</v>
      </c>
      <c r="M106">
        <v>0</v>
      </c>
      <c r="Q106">
        <v>0</v>
      </c>
      <c r="R106">
        <v>0</v>
      </c>
      <c r="S106">
        <v>0</v>
      </c>
      <c r="V106">
        <v>0</v>
      </c>
    </row>
    <row r="107" spans="1:24" x14ac:dyDescent="0.3">
      <c r="A107">
        <v>188</v>
      </c>
      <c r="B107">
        <v>188</v>
      </c>
      <c r="C107" t="s">
        <v>176</v>
      </c>
      <c r="D107" t="s">
        <v>34</v>
      </c>
      <c r="E107">
        <v>6</v>
      </c>
      <c r="F107" s="1">
        <v>1.1426157407407407</v>
      </c>
      <c r="G107" s="1">
        <v>1.142800925925926</v>
      </c>
      <c r="H107" t="s">
        <v>535</v>
      </c>
      <c r="I107">
        <v>0.266666666666666</v>
      </c>
      <c r="J107">
        <v>1</v>
      </c>
      <c r="K107" t="s">
        <v>534</v>
      </c>
      <c r="L107" t="s">
        <v>31</v>
      </c>
      <c r="M107">
        <v>1</v>
      </c>
      <c r="N107" t="s">
        <v>534</v>
      </c>
      <c r="O107" t="s">
        <v>31</v>
      </c>
      <c r="P107" t="s">
        <v>279</v>
      </c>
      <c r="Q107" t="s">
        <v>280</v>
      </c>
      <c r="R107">
        <v>0.9375</v>
      </c>
      <c r="S107">
        <v>0</v>
      </c>
      <c r="V107">
        <v>0</v>
      </c>
    </row>
    <row r="108" spans="1:24" x14ac:dyDescent="0.3">
      <c r="A108">
        <v>189</v>
      </c>
      <c r="B108">
        <v>189</v>
      </c>
      <c r="C108">
        <v>176</v>
      </c>
      <c r="D108" t="s">
        <v>273</v>
      </c>
      <c r="E108">
        <v>4</v>
      </c>
      <c r="F108" s="1">
        <v>1.142800925925926</v>
      </c>
      <c r="G108" s="1">
        <v>1.1432870370370369</v>
      </c>
      <c r="H108" t="s">
        <v>536</v>
      </c>
      <c r="I108">
        <v>0.7</v>
      </c>
      <c r="J108">
        <v>0</v>
      </c>
      <c r="M108">
        <v>0</v>
      </c>
      <c r="Q108">
        <v>0</v>
      </c>
      <c r="R108">
        <v>0</v>
      </c>
      <c r="S108">
        <v>0</v>
      </c>
      <c r="V108">
        <v>0</v>
      </c>
    </row>
    <row r="109" spans="1:24" x14ac:dyDescent="0.3">
      <c r="A109">
        <v>190</v>
      </c>
      <c r="B109">
        <v>190</v>
      </c>
      <c r="C109" t="s">
        <v>176</v>
      </c>
      <c r="D109" t="s">
        <v>34</v>
      </c>
      <c r="E109">
        <v>6</v>
      </c>
      <c r="F109" s="1">
        <v>1.142800925925926</v>
      </c>
      <c r="G109" s="1">
        <v>1.1432870370370369</v>
      </c>
      <c r="H109" t="s">
        <v>536</v>
      </c>
      <c r="I109">
        <v>0.7</v>
      </c>
      <c r="J109">
        <v>0</v>
      </c>
      <c r="M109">
        <v>0</v>
      </c>
      <c r="Q109">
        <v>0</v>
      </c>
      <c r="R109">
        <v>0</v>
      </c>
      <c r="S109">
        <v>0</v>
      </c>
      <c r="V109">
        <v>0</v>
      </c>
    </row>
    <row r="110" spans="1:24" x14ac:dyDescent="0.3">
      <c r="A110">
        <v>191</v>
      </c>
      <c r="B110" t="s">
        <v>537</v>
      </c>
      <c r="C110" t="s">
        <v>538</v>
      </c>
      <c r="D110" t="s">
        <v>273</v>
      </c>
      <c r="E110">
        <v>4</v>
      </c>
      <c r="F110" s="1">
        <v>1.1432870370370369</v>
      </c>
      <c r="G110" s="1">
        <v>1.1445833333333333</v>
      </c>
      <c r="H110" t="s">
        <v>83</v>
      </c>
      <c r="I110">
        <v>1.86666666666666</v>
      </c>
      <c r="J110">
        <v>2</v>
      </c>
      <c r="K110" t="s">
        <v>539</v>
      </c>
      <c r="L110" t="s">
        <v>540</v>
      </c>
      <c r="M110">
        <v>0</v>
      </c>
      <c r="Q110">
        <v>0</v>
      </c>
      <c r="R110">
        <v>0</v>
      </c>
      <c r="S110">
        <v>0</v>
      </c>
      <c r="V110">
        <v>0</v>
      </c>
    </row>
    <row r="111" spans="1:24" x14ac:dyDescent="0.3">
      <c r="A111">
        <v>193</v>
      </c>
      <c r="B111">
        <v>193</v>
      </c>
      <c r="C111">
        <v>179</v>
      </c>
      <c r="D111" t="s">
        <v>26</v>
      </c>
      <c r="E111">
        <v>8</v>
      </c>
      <c r="F111" s="1">
        <v>1.1445833333333333</v>
      </c>
      <c r="G111" s="1">
        <v>1.1477314814814814</v>
      </c>
      <c r="H111" t="s">
        <v>541</v>
      </c>
      <c r="I111">
        <v>4.5333333333333297</v>
      </c>
      <c r="J111">
        <v>3</v>
      </c>
      <c r="K111" t="s">
        <v>542</v>
      </c>
      <c r="L111" t="s">
        <v>543</v>
      </c>
      <c r="M111">
        <v>0</v>
      </c>
      <c r="Q111">
        <v>0</v>
      </c>
      <c r="R111">
        <v>0</v>
      </c>
      <c r="S111">
        <v>0</v>
      </c>
      <c r="V111">
        <v>0</v>
      </c>
    </row>
    <row r="112" spans="1:24" x14ac:dyDescent="0.3">
      <c r="A112">
        <v>194</v>
      </c>
      <c r="B112">
        <v>194</v>
      </c>
      <c r="C112">
        <v>180</v>
      </c>
      <c r="D112" t="s">
        <v>177</v>
      </c>
      <c r="E112">
        <v>6</v>
      </c>
      <c r="F112" s="1">
        <v>1.1477314814814814</v>
      </c>
      <c r="G112" s="1">
        <v>1.1483680555555555</v>
      </c>
      <c r="H112" t="s">
        <v>544</v>
      </c>
      <c r="I112">
        <v>0.91666666666666596</v>
      </c>
      <c r="J112">
        <v>6</v>
      </c>
      <c r="K112" t="s">
        <v>545</v>
      </c>
      <c r="L112" t="s">
        <v>546</v>
      </c>
      <c r="M112">
        <v>4</v>
      </c>
      <c r="N112" t="s">
        <v>547</v>
      </c>
      <c r="O112" t="s">
        <v>286</v>
      </c>
      <c r="P112" t="s">
        <v>548</v>
      </c>
      <c r="Q112" t="s">
        <v>235</v>
      </c>
      <c r="R112">
        <v>0.12727272727272701</v>
      </c>
      <c r="S112">
        <v>0</v>
      </c>
      <c r="V112">
        <v>0</v>
      </c>
    </row>
    <row r="113" spans="1:24" x14ac:dyDescent="0.3">
      <c r="A113">
        <v>195</v>
      </c>
      <c r="B113">
        <v>195</v>
      </c>
      <c r="C113" t="s">
        <v>176</v>
      </c>
      <c r="D113" t="s">
        <v>273</v>
      </c>
      <c r="E113">
        <v>4</v>
      </c>
      <c r="F113" s="1">
        <v>1.1477314814814814</v>
      </c>
      <c r="G113" s="1">
        <v>1.1483680555555555</v>
      </c>
      <c r="H113" t="s">
        <v>544</v>
      </c>
      <c r="I113">
        <v>0.91666666666666596</v>
      </c>
      <c r="J113">
        <v>6</v>
      </c>
      <c r="K113" t="s">
        <v>545</v>
      </c>
      <c r="L113" t="s">
        <v>546</v>
      </c>
      <c r="M113">
        <v>1</v>
      </c>
      <c r="N113" t="s">
        <v>549</v>
      </c>
      <c r="O113" t="s">
        <v>278</v>
      </c>
      <c r="P113" t="s">
        <v>462</v>
      </c>
      <c r="Q113" t="s">
        <v>463</v>
      </c>
      <c r="R113">
        <v>0.69090909090909003</v>
      </c>
      <c r="S113">
        <v>0</v>
      </c>
      <c r="V113">
        <v>0</v>
      </c>
    </row>
    <row r="114" spans="1:24" x14ac:dyDescent="0.3">
      <c r="A114">
        <v>196</v>
      </c>
      <c r="B114">
        <v>196</v>
      </c>
      <c r="C114">
        <v>181</v>
      </c>
      <c r="D114" t="s">
        <v>26</v>
      </c>
      <c r="E114">
        <v>8</v>
      </c>
      <c r="F114" s="1">
        <v>1.1483680555555555</v>
      </c>
      <c r="G114" s="1">
        <v>1.1503703703703705</v>
      </c>
      <c r="H114" t="s">
        <v>550</v>
      </c>
      <c r="I114">
        <v>2.8833333333333302</v>
      </c>
      <c r="J114">
        <v>1</v>
      </c>
      <c r="K114" t="s">
        <v>551</v>
      </c>
      <c r="L114" t="s">
        <v>75</v>
      </c>
      <c r="M114">
        <v>0</v>
      </c>
      <c r="Q114">
        <v>0</v>
      </c>
      <c r="R114">
        <v>0</v>
      </c>
      <c r="S114">
        <v>0</v>
      </c>
      <c r="V114">
        <v>0</v>
      </c>
    </row>
    <row r="115" spans="1:24" x14ac:dyDescent="0.3">
      <c r="A115">
        <v>197</v>
      </c>
      <c r="B115" t="s">
        <v>552</v>
      </c>
      <c r="C115" t="s">
        <v>553</v>
      </c>
      <c r="D115" t="s">
        <v>34</v>
      </c>
      <c r="E115">
        <v>6</v>
      </c>
      <c r="F115" s="1">
        <v>1.1503703703703705</v>
      </c>
      <c r="G115" s="1">
        <v>1.1558680555555556</v>
      </c>
      <c r="H115" t="s">
        <v>554</v>
      </c>
      <c r="I115">
        <v>7.9166666666666599</v>
      </c>
      <c r="J115">
        <v>7</v>
      </c>
      <c r="K115" t="s">
        <v>555</v>
      </c>
      <c r="L115" t="s">
        <v>556</v>
      </c>
      <c r="M115">
        <v>6</v>
      </c>
      <c r="N115" t="s">
        <v>557</v>
      </c>
      <c r="O115" t="s">
        <v>79</v>
      </c>
      <c r="P115" t="s">
        <v>558</v>
      </c>
      <c r="Q115" t="s">
        <v>559</v>
      </c>
      <c r="R115">
        <v>0.97473684210526301</v>
      </c>
      <c r="S115">
        <v>0</v>
      </c>
      <c r="V115">
        <v>0</v>
      </c>
    </row>
    <row r="116" spans="1:24" x14ac:dyDescent="0.3">
      <c r="A116">
        <v>202</v>
      </c>
      <c r="B116">
        <v>202</v>
      </c>
      <c r="C116">
        <v>187</v>
      </c>
      <c r="D116" t="s">
        <v>560</v>
      </c>
      <c r="E116">
        <v>6</v>
      </c>
      <c r="F116" s="1">
        <v>1.1558680555555556</v>
      </c>
      <c r="G116" s="1">
        <v>1.1562152777777777</v>
      </c>
      <c r="H116" t="s">
        <v>368</v>
      </c>
      <c r="I116">
        <v>0.5</v>
      </c>
      <c r="J116">
        <v>0</v>
      </c>
      <c r="M116">
        <v>0</v>
      </c>
      <c r="Q116">
        <v>0</v>
      </c>
      <c r="R116">
        <v>0</v>
      </c>
      <c r="S116">
        <v>0</v>
      </c>
      <c r="V116">
        <v>0</v>
      </c>
    </row>
    <row r="117" spans="1:24" x14ac:dyDescent="0.3">
      <c r="A117">
        <v>203</v>
      </c>
      <c r="B117" t="s">
        <v>561</v>
      </c>
      <c r="C117" t="s">
        <v>562</v>
      </c>
      <c r="D117" t="s">
        <v>34</v>
      </c>
      <c r="E117">
        <v>6</v>
      </c>
      <c r="F117" s="1">
        <v>1.1562152777777777</v>
      </c>
      <c r="G117" s="1">
        <v>1.1603240740740741</v>
      </c>
      <c r="H117" t="s">
        <v>563</v>
      </c>
      <c r="I117">
        <v>5.9166666666666599</v>
      </c>
      <c r="J117">
        <v>13</v>
      </c>
      <c r="K117" t="s">
        <v>564</v>
      </c>
      <c r="L117" t="s">
        <v>565</v>
      </c>
      <c r="M117">
        <v>10</v>
      </c>
      <c r="N117" t="s">
        <v>566</v>
      </c>
      <c r="O117" t="s">
        <v>567</v>
      </c>
      <c r="P117" t="s">
        <v>568</v>
      </c>
      <c r="Q117" t="s">
        <v>186</v>
      </c>
      <c r="R117">
        <v>5.0704225352112602E-2</v>
      </c>
      <c r="S117">
        <v>0</v>
      </c>
      <c r="V117">
        <v>1</v>
      </c>
      <c r="W117" t="s">
        <v>569</v>
      </c>
      <c r="X117" t="s">
        <v>570</v>
      </c>
    </row>
    <row r="118" spans="1:24" x14ac:dyDescent="0.3">
      <c r="A118">
        <v>209</v>
      </c>
      <c r="B118">
        <v>209</v>
      </c>
      <c r="C118">
        <v>194</v>
      </c>
      <c r="D118" t="s">
        <v>493</v>
      </c>
      <c r="E118">
        <v>5</v>
      </c>
      <c r="F118" s="1">
        <v>1.1603240740740741</v>
      </c>
      <c r="G118" s="1">
        <v>1.1625810185185186</v>
      </c>
      <c r="H118" t="s">
        <v>571</v>
      </c>
      <c r="I118">
        <v>3.25</v>
      </c>
      <c r="J118">
        <v>13</v>
      </c>
      <c r="K118" t="s">
        <v>572</v>
      </c>
      <c r="L118" t="s">
        <v>573</v>
      </c>
      <c r="M118">
        <v>2</v>
      </c>
      <c r="N118" t="s">
        <v>574</v>
      </c>
      <c r="O118" t="s">
        <v>540</v>
      </c>
      <c r="P118" t="s">
        <v>575</v>
      </c>
      <c r="Q118" t="s">
        <v>576</v>
      </c>
      <c r="R118">
        <v>0.58461538461538398</v>
      </c>
      <c r="S118">
        <v>0</v>
      </c>
      <c r="V118">
        <v>0</v>
      </c>
    </row>
    <row r="119" spans="1:24" x14ac:dyDescent="0.3">
      <c r="A119">
        <v>210</v>
      </c>
      <c r="B119" t="s">
        <v>577</v>
      </c>
      <c r="C119" t="s">
        <v>578</v>
      </c>
      <c r="D119" t="s">
        <v>26</v>
      </c>
      <c r="E119">
        <v>8</v>
      </c>
      <c r="F119" s="1">
        <v>1.1625810185185186</v>
      </c>
      <c r="G119" s="1">
        <v>1.1638310185185186</v>
      </c>
      <c r="H119" t="s">
        <v>579</v>
      </c>
      <c r="I119">
        <v>1.8</v>
      </c>
      <c r="J119">
        <v>0</v>
      </c>
      <c r="M119">
        <v>0</v>
      </c>
      <c r="Q119">
        <v>0</v>
      </c>
      <c r="R119">
        <v>0</v>
      </c>
      <c r="S119">
        <v>0</v>
      </c>
      <c r="V1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Emory Shaw</cp:lastModifiedBy>
  <dcterms:created xsi:type="dcterms:W3CDTF">2020-01-30T15:25:06Z</dcterms:created>
  <dcterms:modified xsi:type="dcterms:W3CDTF">2020-01-30T15:54:48Z</dcterms:modified>
</cp:coreProperties>
</file>